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nikol\Desktop\"/>
    </mc:Choice>
  </mc:AlternateContent>
  <xr:revisionPtr revIDLastSave="0" documentId="8_{9FBA1E01-9F67-498E-93F6-D48C326EF394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4" i="1" l="1"/>
  <c r="D133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<sst xmlns="http://schemas.openxmlformats.org/spreadsheetml/2006/main" count="344" uniqueCount="129">
  <si>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</si>
  <si>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</si>
  <si>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</si>
  <si>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</si>
  <si>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</si>
  <si>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</si>
  <si>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</si>
  <si>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</si>
  <si>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TITUŠA BREZOVAČKOG_x000D_
HABDELIĆEVA 1_x000D_
ZAGREB_x000D_
Tel: +385(1)4876784   Fax: +385(1)4852410_x000D_
OIB: 65690492826_x000D_
Mail: racunovodstvo.osma@zg.t-com.hr_x000D_
IBAN: HR3023600001101240442</t>
  </si>
  <si>
    <t>Isplata Sredstava Za Razdoblje: 01.05.2024 Do 31.05.2024</t>
  </si>
  <si>
    <t>FERTIS D.O.O.</t>
  </si>
  <si>
    <t>97149222597</t>
  </si>
  <si>
    <t>ZAGREB</t>
  </si>
  <si>
    <t>MATERIJAL I DIJELOVI ZA TEKUĆE I INVESTICIJSKO ODRŽAVANJE</t>
  </si>
  <si>
    <t>GIMNAZIJA TITUŠA BREZOVAČKOG</t>
  </si>
  <si>
    <t>Ukupno:</t>
  </si>
  <si>
    <t>SMIT COMMERCE</t>
  </si>
  <si>
    <t>95243482140</t>
  </si>
  <si>
    <t>GORNJI STUPNIK</t>
  </si>
  <si>
    <t>JAVNA VATROGASNA POSTROJBA GRADA ZAGREBA</t>
  </si>
  <si>
    <t>92366589656</t>
  </si>
  <si>
    <t>OSTALE USLUGE</t>
  </si>
  <si>
    <t>HRVATSKA POŠTA</t>
  </si>
  <si>
    <t>87311810356</t>
  </si>
  <si>
    <t>USLUGE TELEFONA, POŠTE I PRIJEVOZA</t>
  </si>
  <si>
    <t>FINA</t>
  </si>
  <si>
    <t>85821130368</t>
  </si>
  <si>
    <t>OSTALI NESPOMENUTI RASHODI POSLOVANJA</t>
  </si>
  <si>
    <t>ZET</t>
  </si>
  <si>
    <t>85584865987</t>
  </si>
  <si>
    <t>NAKNADE ZA PRIJEVOZ, ZA RAD NA TERENU I ODVOJENI ŽIVOT</t>
  </si>
  <si>
    <t>EURO-UNIT</t>
  </si>
  <si>
    <t>83605107180</t>
  </si>
  <si>
    <t>NEDELIŠĆE</t>
  </si>
  <si>
    <t>UREDSKI MATERIJAL I OSTALI MATERIJALNI RASHODI</t>
  </si>
  <si>
    <t>ZNANJE</t>
  </si>
  <si>
    <t>80627693538</t>
  </si>
  <si>
    <t>KNJIGE</t>
  </si>
  <si>
    <t>SUBMARINE</t>
  </si>
  <si>
    <t>76768109657</t>
  </si>
  <si>
    <t>GALEB</t>
  </si>
  <si>
    <t>74554924553</t>
  </si>
  <si>
    <t>OMIŠ</t>
  </si>
  <si>
    <t>SREĆKO TOURS</t>
  </si>
  <si>
    <t>74454217661</t>
  </si>
  <si>
    <t>VRBOVEC</t>
  </si>
  <si>
    <t>SLUŽBENA PUTOVANJA</t>
  </si>
  <si>
    <t>GRADSKA PLINARA ZAGREB</t>
  </si>
  <si>
    <t>74364571096</t>
  </si>
  <si>
    <t xml:space="preserve">ZAGREB </t>
  </si>
  <si>
    <t>ENERGIJA</t>
  </si>
  <si>
    <t>PEVEX</t>
  </si>
  <si>
    <t>73660371074</t>
  </si>
  <si>
    <t>OPTIMUS LAB</t>
  </si>
  <si>
    <t>71981294715</t>
  </si>
  <si>
    <t>ČAKOVEC</t>
  </si>
  <si>
    <t>RAČUNALNE USLUGE</t>
  </si>
  <si>
    <t>TELEMACH</t>
  </si>
  <si>
    <t>70133616033</t>
  </si>
  <si>
    <t>HEP OPSKRBA</t>
  </si>
  <si>
    <t>63073332379</t>
  </si>
  <si>
    <t>NAMA</t>
  </si>
  <si>
    <t>62708258549</t>
  </si>
  <si>
    <t>SILCA</t>
  </si>
  <si>
    <t>62583527671</t>
  </si>
  <si>
    <t>HOTEL DELFIN</t>
  </si>
  <si>
    <t>57444289760</t>
  </si>
  <si>
    <t>POREČ</t>
  </si>
  <si>
    <t>CVJEĆARNICA PERICA</t>
  </si>
  <si>
    <t>55741996145</t>
  </si>
  <si>
    <t>ORBIS</t>
  </si>
  <si>
    <t>52546576489</t>
  </si>
  <si>
    <t>KI TURS</t>
  </si>
  <si>
    <t>52546545757</t>
  </si>
  <si>
    <t>SESVETE</t>
  </si>
  <si>
    <t>B.M.V. INŽENJERING</t>
  </si>
  <si>
    <t>51473089399</t>
  </si>
  <si>
    <t>PULA</t>
  </si>
  <si>
    <t>CRESANKA</t>
  </si>
  <si>
    <t>47639427219</t>
  </si>
  <si>
    <t>CRES</t>
  </si>
  <si>
    <t>GLAS KONCILA</t>
  </si>
  <si>
    <t>42821159693</t>
  </si>
  <si>
    <t>ČISTA VODA</t>
  </si>
  <si>
    <t>42375187043</t>
  </si>
  <si>
    <t>ZAKUPNINE I NAJAMNINE</t>
  </si>
  <si>
    <t>DUPLICO</t>
  </si>
  <si>
    <t>41025754642</t>
  </si>
  <si>
    <t>KALINOVICA, RAKOV POTOK</t>
  </si>
  <si>
    <t>ŠKOLSKA KNJIGA</t>
  </si>
  <si>
    <t>38967655335</t>
  </si>
  <si>
    <t>TOPLICE SVETI MARTIN</t>
  </si>
  <si>
    <t>37324171729</t>
  </si>
  <si>
    <t>ZAGIT SISTEMI</t>
  </si>
  <si>
    <t>31476940348</t>
  </si>
  <si>
    <t>KONZUM</t>
  </si>
  <si>
    <t>29955634590</t>
  </si>
  <si>
    <t>MATERIJAL I SIROVINE</t>
  </si>
  <si>
    <t>A1 HRVATSKA</t>
  </si>
  <si>
    <t>29524210204</t>
  </si>
  <si>
    <t>IRIS MBM</t>
  </si>
  <si>
    <t>24134265432</t>
  </si>
  <si>
    <t>LUČKO</t>
  </si>
  <si>
    <t>IKEA</t>
  </si>
  <si>
    <t>21523879111</t>
  </si>
  <si>
    <t>SESVETSKI KRALJEVEC</t>
  </si>
  <si>
    <t>KONE</t>
  </si>
  <si>
    <t>15526597734</t>
  </si>
  <si>
    <t>USLUGE TEKUĆEG I INVESTICIJSKOG ODRŽAVANJA</t>
  </si>
  <si>
    <t>AKD ZAŠTITA</t>
  </si>
  <si>
    <t>09253797076</t>
  </si>
  <si>
    <t>GLOBAL DISTRI</t>
  </si>
  <si>
    <t>05743327409</t>
  </si>
  <si>
    <t>SAMOBOR</t>
  </si>
  <si>
    <t>PROMING HCH D.O.O</t>
  </si>
  <si>
    <t>00799310963</t>
  </si>
  <si>
    <t>ASC COMPANY</t>
  </si>
  <si>
    <t>-</t>
  </si>
  <si>
    <t>ŠIROKI BRIJEG</t>
  </si>
  <si>
    <t>KORACELL</t>
  </si>
  <si>
    <t>POTRAŽIVANJA ZA NAKNADE KOJE SE REFUNDIRAJU I PREDUJMOVE</t>
  </si>
  <si>
    <t>PLAĆE ZA REDOVAN RAD</t>
  </si>
  <si>
    <t>OSTALI RASHODI ZA ZAPOSLENE</t>
  </si>
  <si>
    <t>Nema Konta Na Odabranoj Razini</t>
  </si>
  <si>
    <t>DOPRINOSI ZA OBVEZNO ZDRAVSTVENO OSIGURANJE</t>
  </si>
  <si>
    <t>OSTALE NAKNADE TROŠKOVA ZAPOSLENIMA</t>
  </si>
  <si>
    <t>INTELEKTUALNE I OSOBNE USLUGE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</si>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</sst>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14.49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14.49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26.24</v>
      </c>
      <c r="E9" s="10">
        <v>3224</v>
      </c>
      <c r="F9" s="9" t="s">
        <v>13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26.24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91.24</v>
      </c>
      <c r="E11" s="10">
        <v>3239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91.24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7.46</v>
      </c>
      <c r="E13" s="10">
        <v>3231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7.46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1.66</v>
      </c>
      <c r="E15" s="10">
        <v>3299</v>
      </c>
      <c r="F15" s="9" t="s">
        <v>27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12</v>
      </c>
      <c r="D17" s="18">
        <v>731.31</v>
      </c>
      <c r="E17" s="10">
        <v>3212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731.31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3</v>
      </c>
      <c r="E19" s="10">
        <v>3221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12</v>
      </c>
      <c r="D21" s="18">
        <v>146.61000000000001</v>
      </c>
      <c r="E21" s="10">
        <v>4241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146.61000000000001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12</v>
      </c>
      <c r="D23" s="18">
        <v>10.95</v>
      </c>
      <c r="E23" s="10">
        <v>3221</v>
      </c>
      <c r="F23" s="9" t="s">
        <v>34</v>
      </c>
      <c r="G23" s="27" t="s">
        <v>14</v>
      </c>
    </row>
    <row r="24" spans="1:7" x14ac:dyDescent="0.25">
      <c r="A24" s="9"/>
      <c r="B24" s="14"/>
      <c r="C24" s="10"/>
      <c r="D24" s="18">
        <v>14.25</v>
      </c>
      <c r="E24" s="10">
        <v>3299</v>
      </c>
      <c r="F24" s="9" t="s">
        <v>27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25.2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42</v>
      </c>
      <c r="D26" s="18">
        <v>119.28</v>
      </c>
      <c r="E26" s="10">
        <v>3221</v>
      </c>
      <c r="F26" s="9" t="s">
        <v>34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119.28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45</v>
      </c>
      <c r="D28" s="18">
        <v>36</v>
      </c>
      <c r="E28" s="10">
        <v>3211</v>
      </c>
      <c r="F28" s="9" t="s">
        <v>46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36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49</v>
      </c>
      <c r="D30" s="18">
        <v>520.96</v>
      </c>
      <c r="E30" s="10">
        <v>3223</v>
      </c>
      <c r="F30" s="9" t="s">
        <v>50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520.96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12</v>
      </c>
      <c r="D32" s="18">
        <v>296.08999999999997</v>
      </c>
      <c r="E32" s="10">
        <v>3224</v>
      </c>
      <c r="F32" s="9" t="s">
        <v>13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296.08999999999997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82.5</v>
      </c>
      <c r="E34" s="10">
        <v>3238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82.5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12</v>
      </c>
      <c r="D36" s="18">
        <v>31.54</v>
      </c>
      <c r="E36" s="10">
        <v>3231</v>
      </c>
      <c r="F36" s="9" t="s">
        <v>24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31.54</v>
      </c>
      <c r="E37" s="23"/>
      <c r="F37" s="25"/>
      <c r="G37" s="26"/>
    </row>
    <row r="38" spans="1:7" x14ac:dyDescent="0.25">
      <c r="A38" s="9" t="s">
        <v>59</v>
      </c>
      <c r="B38" s="14" t="s">
        <v>60</v>
      </c>
      <c r="C38" s="10" t="s">
        <v>12</v>
      </c>
      <c r="D38" s="18">
        <v>560.52</v>
      </c>
      <c r="E38" s="10">
        <v>3223</v>
      </c>
      <c r="F38" s="9" t="s">
        <v>50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560.52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12</v>
      </c>
      <c r="D40" s="18">
        <v>15.98</v>
      </c>
      <c r="E40" s="10">
        <v>3221</v>
      </c>
      <c r="F40" s="9" t="s">
        <v>34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15.98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12</v>
      </c>
      <c r="D42" s="18">
        <v>6</v>
      </c>
      <c r="E42" s="10">
        <v>3224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6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67</v>
      </c>
      <c r="D44" s="18">
        <v>72</v>
      </c>
      <c r="E44" s="10">
        <v>3211</v>
      </c>
      <c r="F44" s="9" t="s">
        <v>46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72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12</v>
      </c>
      <c r="D46" s="18">
        <v>17</v>
      </c>
      <c r="E46" s="10">
        <v>3299</v>
      </c>
      <c r="F46" s="9" t="s">
        <v>27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17</v>
      </c>
      <c r="E47" s="23"/>
      <c r="F47" s="25"/>
      <c r="G47" s="26"/>
    </row>
    <row r="48" spans="1:7" x14ac:dyDescent="0.25">
      <c r="A48" s="9" t="s">
        <v>70</v>
      </c>
      <c r="B48" s="14" t="s">
        <v>71</v>
      </c>
      <c r="C48" s="10" t="s">
        <v>12</v>
      </c>
      <c r="D48" s="18">
        <v>112.5</v>
      </c>
      <c r="E48" s="10">
        <v>3239</v>
      </c>
      <c r="F48" s="9" t="s">
        <v>21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112.5</v>
      </c>
      <c r="E49" s="23"/>
      <c r="F49" s="25"/>
      <c r="G49" s="26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1220</v>
      </c>
      <c r="E50" s="10">
        <v>3231</v>
      </c>
      <c r="F50" s="9" t="s">
        <v>24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1220</v>
      </c>
      <c r="E51" s="23"/>
      <c r="F51" s="25"/>
      <c r="G51" s="26"/>
    </row>
    <row r="52" spans="1:7" x14ac:dyDescent="0.25">
      <c r="A52" s="9" t="s">
        <v>75</v>
      </c>
      <c r="B52" s="14" t="s">
        <v>76</v>
      </c>
      <c r="C52" s="10" t="s">
        <v>77</v>
      </c>
      <c r="D52" s="18">
        <v>0.8</v>
      </c>
      <c r="E52" s="10">
        <v>3211</v>
      </c>
      <c r="F52" s="9" t="s">
        <v>46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0.8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80</v>
      </c>
      <c r="D54" s="18">
        <v>154</v>
      </c>
      <c r="E54" s="10">
        <v>3211</v>
      </c>
      <c r="F54" s="9" t="s">
        <v>46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154</v>
      </c>
      <c r="E55" s="23"/>
      <c r="F55" s="25"/>
      <c r="G55" s="26"/>
    </row>
    <row r="56" spans="1:7" x14ac:dyDescent="0.25">
      <c r="A56" s="9" t="s">
        <v>81</v>
      </c>
      <c r="B56" s="14" t="s">
        <v>82</v>
      </c>
      <c r="C56" s="10" t="s">
        <v>49</v>
      </c>
      <c r="D56" s="18">
        <v>28</v>
      </c>
      <c r="E56" s="10">
        <v>3221</v>
      </c>
      <c r="F56" s="9" t="s">
        <v>34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28</v>
      </c>
      <c r="E57" s="23"/>
      <c r="F57" s="25"/>
      <c r="G57" s="26"/>
    </row>
    <row r="58" spans="1:7" x14ac:dyDescent="0.25">
      <c r="A58" s="9" t="s">
        <v>83</v>
      </c>
      <c r="B58" s="14" t="s">
        <v>84</v>
      </c>
      <c r="C58" s="10" t="s">
        <v>49</v>
      </c>
      <c r="D58" s="18">
        <v>34.14</v>
      </c>
      <c r="E58" s="10">
        <v>3235</v>
      </c>
      <c r="F58" s="9" t="s">
        <v>85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34.14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88</v>
      </c>
      <c r="D60" s="18">
        <v>235.79</v>
      </c>
      <c r="E60" s="10">
        <v>3235</v>
      </c>
      <c r="F60" s="9" t="s">
        <v>85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235.79</v>
      </c>
      <c r="E61" s="23"/>
      <c r="F61" s="25"/>
      <c r="G61" s="26"/>
    </row>
    <row r="62" spans="1:7" x14ac:dyDescent="0.25">
      <c r="A62" s="9" t="s">
        <v>89</v>
      </c>
      <c r="B62" s="14" t="s">
        <v>90</v>
      </c>
      <c r="C62" s="10" t="s">
        <v>49</v>
      </c>
      <c r="D62" s="18">
        <v>16.329999999999998</v>
      </c>
      <c r="E62" s="10">
        <v>3221</v>
      </c>
      <c r="F62" s="9" t="s">
        <v>34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16.329999999999998</v>
      </c>
      <c r="E63" s="23"/>
      <c r="F63" s="25"/>
      <c r="G63" s="26"/>
    </row>
    <row r="64" spans="1:7" x14ac:dyDescent="0.25">
      <c r="A64" s="9" t="s">
        <v>91</v>
      </c>
      <c r="B64" s="14" t="s">
        <v>92</v>
      </c>
      <c r="C64" s="10" t="s">
        <v>91</v>
      </c>
      <c r="D64" s="18">
        <v>154</v>
      </c>
      <c r="E64" s="10">
        <v>3211</v>
      </c>
      <c r="F64" s="9" t="s">
        <v>46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154</v>
      </c>
      <c r="E65" s="23"/>
      <c r="F65" s="25"/>
      <c r="G65" s="26"/>
    </row>
    <row r="66" spans="1:7" x14ac:dyDescent="0.25">
      <c r="A66" s="9" t="s">
        <v>93</v>
      </c>
      <c r="B66" s="14" t="s">
        <v>94</v>
      </c>
      <c r="C66" s="10" t="s">
        <v>12</v>
      </c>
      <c r="D66" s="18">
        <v>39</v>
      </c>
      <c r="E66" s="10">
        <v>3221</v>
      </c>
      <c r="F66" s="9" t="s">
        <v>34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39</v>
      </c>
      <c r="E67" s="23"/>
      <c r="F67" s="25"/>
      <c r="G67" s="26"/>
    </row>
    <row r="68" spans="1:7" x14ac:dyDescent="0.25">
      <c r="A68" s="9" t="s">
        <v>95</v>
      </c>
      <c r="B68" s="14" t="s">
        <v>96</v>
      </c>
      <c r="C68" s="10" t="s">
        <v>12</v>
      </c>
      <c r="D68" s="18">
        <v>76.239999999999995</v>
      </c>
      <c r="E68" s="10">
        <v>3222</v>
      </c>
      <c r="F68" s="9" t="s">
        <v>97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76.239999999999995</v>
      </c>
      <c r="E69" s="23"/>
      <c r="F69" s="25"/>
      <c r="G69" s="26"/>
    </row>
    <row r="70" spans="1:7" x14ac:dyDescent="0.25">
      <c r="A70" s="9" t="s">
        <v>98</v>
      </c>
      <c r="B70" s="14" t="s">
        <v>99</v>
      </c>
      <c r="C70" s="10" t="s">
        <v>12</v>
      </c>
      <c r="D70" s="18">
        <v>19.02</v>
      </c>
      <c r="E70" s="10">
        <v>3231</v>
      </c>
      <c r="F70" s="9" t="s">
        <v>24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19.02</v>
      </c>
      <c r="E71" s="23"/>
      <c r="F71" s="25"/>
      <c r="G71" s="26"/>
    </row>
    <row r="72" spans="1:7" x14ac:dyDescent="0.25">
      <c r="A72" s="9" t="s">
        <v>100</v>
      </c>
      <c r="B72" s="14" t="s">
        <v>101</v>
      </c>
      <c r="C72" s="10" t="s">
        <v>102</v>
      </c>
      <c r="D72" s="18">
        <v>18.260000000000002</v>
      </c>
      <c r="E72" s="10">
        <v>3299</v>
      </c>
      <c r="F72" s="9" t="s">
        <v>27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18.260000000000002</v>
      </c>
      <c r="E73" s="23"/>
      <c r="F73" s="25"/>
      <c r="G73" s="26"/>
    </row>
    <row r="74" spans="1:7" x14ac:dyDescent="0.25">
      <c r="A74" s="9" t="s">
        <v>103</v>
      </c>
      <c r="B74" s="14" t="s">
        <v>104</v>
      </c>
      <c r="C74" s="10" t="s">
        <v>105</v>
      </c>
      <c r="D74" s="18">
        <v>284.81</v>
      </c>
      <c r="E74" s="10">
        <v>3221</v>
      </c>
      <c r="F74" s="9" t="s">
        <v>34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284.81</v>
      </c>
      <c r="E75" s="23"/>
      <c r="F75" s="25"/>
      <c r="G75" s="26"/>
    </row>
    <row r="76" spans="1:7" x14ac:dyDescent="0.25">
      <c r="A76" s="9" t="s">
        <v>106</v>
      </c>
      <c r="B76" s="14" t="s">
        <v>107</v>
      </c>
      <c r="C76" s="10" t="s">
        <v>12</v>
      </c>
      <c r="D76" s="18">
        <v>52.5</v>
      </c>
      <c r="E76" s="10">
        <v>3232</v>
      </c>
      <c r="F76" s="9" t="s">
        <v>108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52.5</v>
      </c>
      <c r="E77" s="23"/>
      <c r="F77" s="25"/>
      <c r="G77" s="26"/>
    </row>
    <row r="78" spans="1:7" x14ac:dyDescent="0.25">
      <c r="A78" s="9" t="s">
        <v>109</v>
      </c>
      <c r="B78" s="14" t="s">
        <v>110</v>
      </c>
      <c r="C78" s="10" t="s">
        <v>12</v>
      </c>
      <c r="D78" s="18">
        <v>49.6</v>
      </c>
      <c r="E78" s="10">
        <v>3239</v>
      </c>
      <c r="F78" s="9" t="s">
        <v>21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49.6</v>
      </c>
      <c r="E79" s="23"/>
      <c r="F79" s="25"/>
      <c r="G79" s="26"/>
    </row>
    <row r="80" spans="1:7" x14ac:dyDescent="0.25">
      <c r="A80" s="9" t="s">
        <v>111</v>
      </c>
      <c r="B80" s="14" t="s">
        <v>112</v>
      </c>
      <c r="C80" s="10" t="s">
        <v>113</v>
      </c>
      <c r="D80" s="18">
        <v>622.69000000000005</v>
      </c>
      <c r="E80" s="10">
        <v>3221</v>
      </c>
      <c r="F80" s="9" t="s">
        <v>34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622.69000000000005</v>
      </c>
      <c r="E81" s="23"/>
      <c r="F81" s="25"/>
      <c r="G81" s="26"/>
    </row>
    <row r="82" spans="1:7" x14ac:dyDescent="0.25">
      <c r="A82" s="9" t="s">
        <v>114</v>
      </c>
      <c r="B82" s="14" t="s">
        <v>115</v>
      </c>
      <c r="C82" s="10" t="s">
        <v>12</v>
      </c>
      <c r="D82" s="18">
        <v>78.3</v>
      </c>
      <c r="E82" s="10">
        <v>3221</v>
      </c>
      <c r="F82" s="9" t="s">
        <v>34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78.3</v>
      </c>
      <c r="E83" s="23"/>
      <c r="F83" s="25"/>
      <c r="G83" s="26"/>
    </row>
    <row r="84" spans="1:7" x14ac:dyDescent="0.25">
      <c r="A84" s="9" t="s">
        <v>116</v>
      </c>
      <c r="B84" s="14" t="s">
        <v>117</v>
      </c>
      <c r="C84" s="10" t="s">
        <v>118</v>
      </c>
      <c r="D84" s="18">
        <v>140.4</v>
      </c>
      <c r="E84" s="10">
        <v>3235</v>
      </c>
      <c r="F84" s="9" t="s">
        <v>85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140.4</v>
      </c>
      <c r="E85" s="23"/>
      <c r="F85" s="25"/>
      <c r="G85" s="26"/>
    </row>
    <row r="86" spans="1:7" x14ac:dyDescent="0.25">
      <c r="A86" s="9" t="s">
        <v>119</v>
      </c>
      <c r="B86" s="14" t="s">
        <v>117</v>
      </c>
      <c r="C86" s="10" t="s">
        <v>12</v>
      </c>
      <c r="D86" s="18">
        <v>41.38</v>
      </c>
      <c r="E86" s="10">
        <v>3224</v>
      </c>
      <c r="F86" s="9" t="s">
        <v>13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41.38</v>
      </c>
      <c r="E87" s="23"/>
      <c r="F87" s="25"/>
      <c r="G87" s="26"/>
    </row>
    <row r="88" spans="1:7" x14ac:dyDescent="0.25">
      <c r="A88" s="9"/>
      <c r="B88" s="14"/>
      <c r="C88" s="10"/>
      <c r="D88" s="18">
        <v>316.94</v>
      </c>
      <c r="E88" s="10">
        <v>1291</v>
      </c>
      <c r="F88" s="9" t="s">
        <v>120</v>
      </c>
      <c r="G88" s="27" t="s">
        <v>14</v>
      </c>
    </row>
    <row r="89" spans="1:7" x14ac:dyDescent="0.25">
      <c r="A89" s="9"/>
      <c r="B89" s="14"/>
      <c r="C89" s="10"/>
      <c r="D89" s="18">
        <v>154558.67000000001</v>
      </c>
      <c r="E89" s="10">
        <v>3111</v>
      </c>
      <c r="F89" s="9" t="s">
        <v>121</v>
      </c>
      <c r="G89" s="28" t="s">
        <v>14</v>
      </c>
    </row>
    <row r="90" spans="1:7" x14ac:dyDescent="0.25">
      <c r="A90" s="9"/>
      <c r="B90" s="14"/>
      <c r="C90" s="10"/>
      <c r="D90" s="18">
        <v>126.12</v>
      </c>
      <c r="E90" s="10">
        <v>3121</v>
      </c>
      <c r="F90" s="9" t="s">
        <v>122</v>
      </c>
      <c r="G90" s="28" t="s">
        <v>14</v>
      </c>
    </row>
    <row r="91" spans="1:7" x14ac:dyDescent="0.25">
      <c r="A91" s="9"/>
      <c r="B91" s="14"/>
      <c r="C91" s="10"/>
      <c r="D91" s="18">
        <v>534.22</v>
      </c>
      <c r="E91" s="10">
        <v>3122</v>
      </c>
      <c r="F91" s="9" t="s">
        <v>123</v>
      </c>
      <c r="G91" s="28" t="s">
        <v>14</v>
      </c>
    </row>
    <row r="92" spans="1:7" x14ac:dyDescent="0.25">
      <c r="A92" s="9"/>
      <c r="B92" s="14"/>
      <c r="C92" s="10"/>
      <c r="D92" s="18">
        <v>14937.55</v>
      </c>
      <c r="E92" s="10">
        <v>3132</v>
      </c>
      <c r="F92" s="9" t="s">
        <v>124</v>
      </c>
      <c r="G92" s="28" t="s">
        <v>14</v>
      </c>
    </row>
    <row r="93" spans="1:7" x14ac:dyDescent="0.25">
      <c r="A93" s="9"/>
      <c r="B93" s="14"/>
      <c r="C93" s="10"/>
      <c r="D93" s="18">
        <v>9838.25</v>
      </c>
      <c r="E93" s="10">
        <v>3141</v>
      </c>
      <c r="F93" s="9" t="s">
        <v>123</v>
      </c>
      <c r="G93" s="28" t="s">
        <v>14</v>
      </c>
    </row>
    <row r="94" spans="1:7" x14ac:dyDescent="0.25">
      <c r="A94" s="9"/>
      <c r="B94" s="14"/>
      <c r="C94" s="10"/>
      <c r="D94" s="18">
        <v>4378.1400000000003</v>
      </c>
      <c r="E94" s="10">
        <v>3151</v>
      </c>
      <c r="F94" s="9" t="s">
        <v>123</v>
      </c>
      <c r="G94" s="28" t="s">
        <v>14</v>
      </c>
    </row>
    <row r="95" spans="1:7" x14ac:dyDescent="0.25">
      <c r="A95" s="9"/>
      <c r="B95" s="14"/>
      <c r="C95" s="10"/>
      <c r="D95" s="18">
        <v>13736.34</v>
      </c>
      <c r="E95" s="10">
        <v>3151</v>
      </c>
      <c r="F95" s="9" t="s">
        <v>123</v>
      </c>
      <c r="G95" s="28" t="s">
        <v>14</v>
      </c>
    </row>
    <row r="96" spans="1:7" x14ac:dyDescent="0.25">
      <c r="A96" s="9"/>
      <c r="B96" s="14"/>
      <c r="C96" s="10"/>
      <c r="D96" s="18">
        <v>14889.19</v>
      </c>
      <c r="E96" s="10">
        <v>3162</v>
      </c>
      <c r="F96" s="9" t="s">
        <v>123</v>
      </c>
      <c r="G96" s="28" t="s">
        <v>14</v>
      </c>
    </row>
    <row r="97" spans="1:7" x14ac:dyDescent="0.25">
      <c r="A97" s="9"/>
      <c r="B97" s="14"/>
      <c r="C97" s="10"/>
      <c r="D97" s="18">
        <v>22.19</v>
      </c>
      <c r="E97" s="10">
        <v>3171</v>
      </c>
      <c r="F97" s="9" t="s">
        <v>123</v>
      </c>
      <c r="G97" s="28" t="s">
        <v>14</v>
      </c>
    </row>
    <row r="98" spans="1:7" x14ac:dyDescent="0.25">
      <c r="A98" s="9"/>
      <c r="B98" s="14"/>
      <c r="C98" s="10"/>
      <c r="D98" s="18">
        <v>55.34</v>
      </c>
      <c r="E98" s="10">
        <v>3171</v>
      </c>
      <c r="F98" s="9" t="s">
        <v>123</v>
      </c>
      <c r="G98" s="28" t="s">
        <v>14</v>
      </c>
    </row>
    <row r="99" spans="1:7" x14ac:dyDescent="0.25">
      <c r="A99" s="9"/>
      <c r="B99" s="14"/>
      <c r="C99" s="10"/>
      <c r="D99" s="18">
        <v>66.58</v>
      </c>
      <c r="E99" s="10">
        <v>3171</v>
      </c>
      <c r="F99" s="9" t="s">
        <v>123</v>
      </c>
      <c r="G99" s="28" t="s">
        <v>14</v>
      </c>
    </row>
    <row r="100" spans="1:7" x14ac:dyDescent="0.25">
      <c r="A100" s="9"/>
      <c r="B100" s="14"/>
      <c r="C100" s="10"/>
      <c r="D100" s="18">
        <v>73.23</v>
      </c>
      <c r="E100" s="10">
        <v>3171</v>
      </c>
      <c r="F100" s="9" t="s">
        <v>123</v>
      </c>
      <c r="G100" s="28" t="s">
        <v>14</v>
      </c>
    </row>
    <row r="101" spans="1:7" x14ac:dyDescent="0.25">
      <c r="A101" s="9"/>
      <c r="B101" s="14"/>
      <c r="C101" s="10"/>
      <c r="D101" s="18">
        <v>299.75</v>
      </c>
      <c r="E101" s="10">
        <v>3171</v>
      </c>
      <c r="F101" s="9" t="s">
        <v>123</v>
      </c>
      <c r="G101" s="28" t="s">
        <v>14</v>
      </c>
    </row>
    <row r="102" spans="1:7" x14ac:dyDescent="0.25">
      <c r="A102" s="9"/>
      <c r="B102" s="14"/>
      <c r="C102" s="10"/>
      <c r="D102" s="18">
        <v>56.78</v>
      </c>
      <c r="E102" s="10">
        <v>3211</v>
      </c>
      <c r="F102" s="9" t="s">
        <v>46</v>
      </c>
      <c r="G102" s="28" t="s">
        <v>14</v>
      </c>
    </row>
    <row r="103" spans="1:7" x14ac:dyDescent="0.25">
      <c r="A103" s="9"/>
      <c r="B103" s="14"/>
      <c r="C103" s="10"/>
      <c r="D103" s="18">
        <v>672</v>
      </c>
      <c r="E103" s="10">
        <v>3211</v>
      </c>
      <c r="F103" s="9" t="s">
        <v>46</v>
      </c>
      <c r="G103" s="28" t="s">
        <v>14</v>
      </c>
    </row>
    <row r="104" spans="1:7" x14ac:dyDescent="0.25">
      <c r="A104" s="9"/>
      <c r="B104" s="14"/>
      <c r="C104" s="10"/>
      <c r="D104" s="18">
        <v>1127.8</v>
      </c>
      <c r="E104" s="10">
        <v>3211</v>
      </c>
      <c r="F104" s="9" t="s">
        <v>46</v>
      </c>
      <c r="G104" s="28" t="s">
        <v>14</v>
      </c>
    </row>
    <row r="105" spans="1:7" x14ac:dyDescent="0.25">
      <c r="A105" s="9"/>
      <c r="B105" s="14"/>
      <c r="C105" s="10"/>
      <c r="D105" s="18">
        <v>1821.91</v>
      </c>
      <c r="E105" s="10">
        <v>3212</v>
      </c>
      <c r="F105" s="9" t="s">
        <v>30</v>
      </c>
      <c r="G105" s="28" t="s">
        <v>14</v>
      </c>
    </row>
    <row r="106" spans="1:7" x14ac:dyDescent="0.25">
      <c r="A106" s="9"/>
      <c r="B106" s="14"/>
      <c r="C106" s="10"/>
      <c r="D106" s="18">
        <v>350.3</v>
      </c>
      <c r="E106" s="10">
        <v>3214</v>
      </c>
      <c r="F106" s="9" t="s">
        <v>125</v>
      </c>
      <c r="G106" s="28" t="s">
        <v>14</v>
      </c>
    </row>
    <row r="107" spans="1:7" x14ac:dyDescent="0.25">
      <c r="A107" s="9"/>
      <c r="B107" s="14"/>
      <c r="C107" s="10"/>
      <c r="D107" s="18">
        <v>16.329999999999998</v>
      </c>
      <c r="E107" s="10">
        <v>3221</v>
      </c>
      <c r="F107" s="9" t="s">
        <v>34</v>
      </c>
      <c r="G107" s="28" t="s">
        <v>14</v>
      </c>
    </row>
    <row r="108" spans="1:7" x14ac:dyDescent="0.25">
      <c r="A108" s="9"/>
      <c r="B108" s="14"/>
      <c r="C108" s="10"/>
      <c r="D108" s="18">
        <v>26.93</v>
      </c>
      <c r="E108" s="10">
        <v>3221</v>
      </c>
      <c r="F108" s="9" t="s">
        <v>34</v>
      </c>
      <c r="G108" s="28" t="s">
        <v>14</v>
      </c>
    </row>
    <row r="109" spans="1:7" x14ac:dyDescent="0.25">
      <c r="A109" s="9"/>
      <c r="B109" s="14"/>
      <c r="C109" s="10"/>
      <c r="D109" s="18">
        <v>28</v>
      </c>
      <c r="E109" s="10">
        <v>3221</v>
      </c>
      <c r="F109" s="9" t="s">
        <v>34</v>
      </c>
      <c r="G109" s="28" t="s">
        <v>14</v>
      </c>
    </row>
    <row r="110" spans="1:7" x14ac:dyDescent="0.25">
      <c r="A110" s="9"/>
      <c r="B110" s="14"/>
      <c r="C110" s="10"/>
      <c r="D110" s="18">
        <v>42</v>
      </c>
      <c r="E110" s="10">
        <v>3221</v>
      </c>
      <c r="F110" s="9" t="s">
        <v>34</v>
      </c>
      <c r="G110" s="28" t="s">
        <v>14</v>
      </c>
    </row>
    <row r="111" spans="1:7" x14ac:dyDescent="0.25">
      <c r="A111" s="9"/>
      <c r="B111" s="14"/>
      <c r="C111" s="10"/>
      <c r="D111" s="18">
        <v>56.7</v>
      </c>
      <c r="E111" s="10">
        <v>3221</v>
      </c>
      <c r="F111" s="9" t="s">
        <v>34</v>
      </c>
      <c r="G111" s="28" t="s">
        <v>14</v>
      </c>
    </row>
    <row r="112" spans="1:7" x14ac:dyDescent="0.25">
      <c r="A112" s="9"/>
      <c r="B112" s="14"/>
      <c r="C112" s="10"/>
      <c r="D112" s="18">
        <v>331.69</v>
      </c>
      <c r="E112" s="10">
        <v>3221</v>
      </c>
      <c r="F112" s="9" t="s">
        <v>34</v>
      </c>
      <c r="G112" s="28" t="s">
        <v>14</v>
      </c>
    </row>
    <row r="113" spans="1:7" x14ac:dyDescent="0.25">
      <c r="A113" s="9"/>
      <c r="B113" s="14"/>
      <c r="C113" s="10"/>
      <c r="D113" s="18">
        <v>559.30999999999995</v>
      </c>
      <c r="E113" s="10">
        <v>3221</v>
      </c>
      <c r="F113" s="9" t="s">
        <v>34</v>
      </c>
      <c r="G113" s="28" t="s">
        <v>14</v>
      </c>
    </row>
    <row r="114" spans="1:7" x14ac:dyDescent="0.25">
      <c r="A114" s="9"/>
      <c r="B114" s="14"/>
      <c r="C114" s="10"/>
      <c r="D114" s="18">
        <v>76.239999999999995</v>
      </c>
      <c r="E114" s="10">
        <v>3222</v>
      </c>
      <c r="F114" s="9" t="s">
        <v>97</v>
      </c>
      <c r="G114" s="28" t="s">
        <v>14</v>
      </c>
    </row>
    <row r="115" spans="1:7" x14ac:dyDescent="0.25">
      <c r="A115" s="9"/>
      <c r="B115" s="14"/>
      <c r="C115" s="10"/>
      <c r="D115" s="18">
        <v>182.62</v>
      </c>
      <c r="E115" s="10">
        <v>3223</v>
      </c>
      <c r="F115" s="9" t="s">
        <v>50</v>
      </c>
      <c r="G115" s="28" t="s">
        <v>14</v>
      </c>
    </row>
    <row r="116" spans="1:7" x14ac:dyDescent="0.25">
      <c r="A116" s="9"/>
      <c r="B116" s="14"/>
      <c r="C116" s="10"/>
      <c r="D116" s="18">
        <v>589.61</v>
      </c>
      <c r="E116" s="10">
        <v>3223</v>
      </c>
      <c r="F116" s="9" t="s">
        <v>50</v>
      </c>
      <c r="G116" s="28" t="s">
        <v>14</v>
      </c>
    </row>
    <row r="117" spans="1:7" x14ac:dyDescent="0.25">
      <c r="A117" s="9"/>
      <c r="B117" s="14"/>
      <c r="C117" s="10"/>
      <c r="D117" s="18">
        <v>378.2</v>
      </c>
      <c r="E117" s="10">
        <v>3224</v>
      </c>
      <c r="F117" s="9" t="s">
        <v>13</v>
      </c>
      <c r="G117" s="28" t="s">
        <v>14</v>
      </c>
    </row>
    <row r="118" spans="1:7" x14ac:dyDescent="0.25">
      <c r="A118" s="9"/>
      <c r="B118" s="14"/>
      <c r="C118" s="10"/>
      <c r="D118" s="18">
        <v>41.15</v>
      </c>
      <c r="E118" s="10">
        <v>3231</v>
      </c>
      <c r="F118" s="9" t="s">
        <v>24</v>
      </c>
      <c r="G118" s="28" t="s">
        <v>14</v>
      </c>
    </row>
    <row r="119" spans="1:7" x14ac:dyDescent="0.25">
      <c r="A119" s="9"/>
      <c r="B119" s="14"/>
      <c r="C119" s="10"/>
      <c r="D119" s="18">
        <v>1220</v>
      </c>
      <c r="E119" s="10">
        <v>3231</v>
      </c>
      <c r="F119" s="9" t="s">
        <v>24</v>
      </c>
      <c r="G119" s="28" t="s">
        <v>14</v>
      </c>
    </row>
    <row r="120" spans="1:7" x14ac:dyDescent="0.25">
      <c r="A120" s="9"/>
      <c r="B120" s="14"/>
      <c r="C120" s="10"/>
      <c r="D120" s="18">
        <v>-402.89</v>
      </c>
      <c r="E120" s="10">
        <v>3232</v>
      </c>
      <c r="F120" s="9" t="s">
        <v>108</v>
      </c>
      <c r="G120" s="28" t="s">
        <v>14</v>
      </c>
    </row>
    <row r="121" spans="1:7" x14ac:dyDescent="0.25">
      <c r="A121" s="9"/>
      <c r="B121" s="14"/>
      <c r="C121" s="10"/>
      <c r="D121" s="18">
        <v>52.5</v>
      </c>
      <c r="E121" s="10">
        <v>3232</v>
      </c>
      <c r="F121" s="9" t="s">
        <v>108</v>
      </c>
      <c r="G121" s="28" t="s">
        <v>14</v>
      </c>
    </row>
    <row r="122" spans="1:7" x14ac:dyDescent="0.25">
      <c r="A122" s="9"/>
      <c r="B122" s="14"/>
      <c r="C122" s="10"/>
      <c r="D122" s="18">
        <v>1197.1099999999999</v>
      </c>
      <c r="E122" s="10">
        <v>3232</v>
      </c>
      <c r="F122" s="9" t="s">
        <v>108</v>
      </c>
      <c r="G122" s="28" t="s">
        <v>14</v>
      </c>
    </row>
    <row r="123" spans="1:7" x14ac:dyDescent="0.25">
      <c r="A123" s="9"/>
      <c r="B123" s="14"/>
      <c r="C123" s="10"/>
      <c r="D123" s="18">
        <v>120.42</v>
      </c>
      <c r="E123" s="10">
        <v>3235</v>
      </c>
      <c r="F123" s="9" t="s">
        <v>85</v>
      </c>
      <c r="G123" s="28" t="s">
        <v>14</v>
      </c>
    </row>
    <row r="124" spans="1:7" x14ac:dyDescent="0.25">
      <c r="A124" s="9"/>
      <c r="B124" s="14"/>
      <c r="C124" s="10"/>
      <c r="D124" s="18">
        <v>140.4</v>
      </c>
      <c r="E124" s="10">
        <v>3235</v>
      </c>
      <c r="F124" s="9" t="s">
        <v>85</v>
      </c>
      <c r="G124" s="28" t="s">
        <v>14</v>
      </c>
    </row>
    <row r="125" spans="1:7" x14ac:dyDescent="0.25">
      <c r="A125" s="9"/>
      <c r="B125" s="14"/>
      <c r="C125" s="10"/>
      <c r="D125" s="18">
        <v>175.59</v>
      </c>
      <c r="E125" s="10">
        <v>3237</v>
      </c>
      <c r="F125" s="9" t="s">
        <v>126</v>
      </c>
      <c r="G125" s="28" t="s">
        <v>14</v>
      </c>
    </row>
    <row r="126" spans="1:7" x14ac:dyDescent="0.25">
      <c r="A126" s="9"/>
      <c r="B126" s="14"/>
      <c r="C126" s="10"/>
      <c r="D126" s="18">
        <v>82.5</v>
      </c>
      <c r="E126" s="10">
        <v>3238</v>
      </c>
      <c r="F126" s="9" t="s">
        <v>56</v>
      </c>
      <c r="G126" s="28" t="s">
        <v>14</v>
      </c>
    </row>
    <row r="127" spans="1:7" x14ac:dyDescent="0.25">
      <c r="A127" s="9"/>
      <c r="B127" s="14"/>
      <c r="C127" s="10"/>
      <c r="D127" s="18">
        <v>112.5</v>
      </c>
      <c r="E127" s="10">
        <v>3239</v>
      </c>
      <c r="F127" s="9" t="s">
        <v>21</v>
      </c>
      <c r="G127" s="28" t="s">
        <v>14</v>
      </c>
    </row>
    <row r="128" spans="1:7" x14ac:dyDescent="0.25">
      <c r="A128" s="9"/>
      <c r="B128" s="14"/>
      <c r="C128" s="10"/>
      <c r="D128" s="18">
        <v>140.84</v>
      </c>
      <c r="E128" s="10">
        <v>3239</v>
      </c>
      <c r="F128" s="9" t="s">
        <v>21</v>
      </c>
      <c r="G128" s="28" t="s">
        <v>14</v>
      </c>
    </row>
    <row r="129" spans="1:7" x14ac:dyDescent="0.25">
      <c r="A129" s="9"/>
      <c r="B129" s="14"/>
      <c r="C129" s="10"/>
      <c r="D129" s="18">
        <v>52.17</v>
      </c>
      <c r="E129" s="10">
        <v>3299</v>
      </c>
      <c r="F129" s="9" t="s">
        <v>27</v>
      </c>
      <c r="G129" s="28" t="s">
        <v>14</v>
      </c>
    </row>
    <row r="130" spans="1:7" x14ac:dyDescent="0.25">
      <c r="A130" s="9"/>
      <c r="B130" s="14"/>
      <c r="C130" s="10"/>
      <c r="D130" s="18">
        <v>71.87</v>
      </c>
      <c r="E130" s="10">
        <v>3431</v>
      </c>
      <c r="F130" s="9" t="s">
        <v>127</v>
      </c>
      <c r="G130" s="28" t="s">
        <v>14</v>
      </c>
    </row>
    <row r="131" spans="1:7" x14ac:dyDescent="0.25">
      <c r="A131" s="9"/>
      <c r="B131" s="14"/>
      <c r="C131" s="10"/>
      <c r="D131" s="18">
        <v>20.95</v>
      </c>
      <c r="E131" s="10">
        <v>3954</v>
      </c>
      <c r="F131" s="9" t="s">
        <v>123</v>
      </c>
      <c r="G131" s="28" t="s">
        <v>14</v>
      </c>
    </row>
    <row r="132" spans="1:7" x14ac:dyDescent="0.25">
      <c r="A132" s="9"/>
      <c r="B132" s="14"/>
      <c r="C132" s="10"/>
      <c r="D132" s="18">
        <v>146.61000000000001</v>
      </c>
      <c r="E132" s="10">
        <v>4241</v>
      </c>
      <c r="F132" s="9" t="s">
        <v>37</v>
      </c>
      <c r="G132" s="28" t="s">
        <v>14</v>
      </c>
    </row>
    <row r="133" spans="1:7" ht="21" customHeight="1" thickBot="1" x14ac:dyDescent="0.3">
      <c r="A133" s="21" t="s">
        <v>15</v>
      </c>
      <c r="B133" s="22"/>
      <c r="C133" s="23"/>
      <c r="D133" s="24">
        <f>SUM(D88:D132)</f>
        <v>223320.64999999994</v>
      </c>
      <c r="E133" s="23"/>
      <c r="F133" s="25"/>
      <c r="G133" s="26"/>
    </row>
    <row r="134" spans="1:7" ht="15.75" thickBot="1" x14ac:dyDescent="0.3">
      <c r="A134" s="29" t="s">
        <v>128</v>
      </c>
      <c r="B134" s="30"/>
      <c r="C134" s="31"/>
      <c r="D134" s="32">
        <f>SUM(D8,D10,D12,D14,D16,D18,D20,D22,D25,D27,D29,D31,D33,D35,D37,D39,D41,D43,D45,D47,D49,D51,D53,D55,D57,D59,D61,D63,D65,D67,D69,D71,D73,D75,D77,D79,D81,D83,D85,D87,D133)</f>
        <v>229503.48999999993</v>
      </c>
      <c r="E134" s="31"/>
      <c r="F134" s="33"/>
      <c r="G134" s="34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Nikola Konjevod</cp:lastModifiedBy>
  <dcterms:created xsi:type="dcterms:W3CDTF">2024-03-05T11:42:46Z</dcterms:created>
  <dcterms:modified xsi:type="dcterms:W3CDTF">2024-06-15T12:10:39Z</dcterms:modified>
</cp:coreProperties>
</file>