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003B0FAB-D047-4E49-ABA2-4E64BFC814C2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1" l="1"/>
  <c r="D104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<sst xmlns="http://schemas.openxmlformats.org/spreadsheetml/2006/main" count="258" uniqueCount="96">
  <si>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</si>
  <si>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</si>
  <si>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</si>
  <si>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</si>
  <si>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</si>
  <si>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</si>
  <si>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</si>
  <si>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</si>
  <si>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</si>
  <si>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01.06.2024 Do 30.06.2024</t>
  </si>
  <si>
    <t>FERTIS D.O.O.</t>
  </si>
  <si>
    <t>97149222597</t>
  </si>
  <si>
    <t>ZAGREB</t>
  </si>
  <si>
    <t>MATERIJAL I DIJELOVI ZA TEKUĆE I INVESTICIJSKO ODRŽAVANJE</t>
  </si>
  <si>
    <t>GIMNAZIJA TITUŠA BREZOVAČKOG</t>
  </si>
  <si>
    <t>Ukupno:</t>
  </si>
  <si>
    <t>MERIDIJANI</t>
  </si>
  <si>
    <t>93687324069</t>
  </si>
  <si>
    <t>SAMOBOR</t>
  </si>
  <si>
    <t>UREDSKI MATERIJAL I OSTALI MATERIJALNI RASHODI</t>
  </si>
  <si>
    <t>ŠKOLSKI SERVIS</t>
  </si>
  <si>
    <t>92518824224</t>
  </si>
  <si>
    <t xml:space="preserve">ZAGREB </t>
  </si>
  <si>
    <t>UREDSKA OPREMA I NAMJEŠTAJ</t>
  </si>
  <si>
    <t>JAVNA VATROGASNA POSTROJBA GRADA ZAGREBA</t>
  </si>
  <si>
    <t>92366589656</t>
  </si>
  <si>
    <t>OSTALE USLUGE</t>
  </si>
  <si>
    <t>HRVATSKA POŠTA</t>
  </si>
  <si>
    <t>87311810356</t>
  </si>
  <si>
    <t>USLUGE TELEFONA, POŠTE I PRIJEVOZA</t>
  </si>
  <si>
    <t>FINA</t>
  </si>
  <si>
    <t>85821130368</t>
  </si>
  <si>
    <t>PRISTOJBE I NAKNADE</t>
  </si>
  <si>
    <t>OSTALI NESPOMENUTI RASHODI POSLOVANJA</t>
  </si>
  <si>
    <t>ZET</t>
  </si>
  <si>
    <t>85584865987</t>
  </si>
  <si>
    <t>NAKNADE ZA PRIJEVOZ, ZA RAD NA TERENU I ODVOJENI ŽIVOT</t>
  </si>
  <si>
    <t>ZAGREBINSPEKT D.O.O.</t>
  </si>
  <si>
    <t>82752153530</t>
  </si>
  <si>
    <t>USLUGE TEKUĆEG I INVESTICIJSKOG ODRŽAVANJA</t>
  </si>
  <si>
    <t>HGSPOT</t>
  </si>
  <si>
    <t>81919518448</t>
  </si>
  <si>
    <t>F-B TOURS</t>
  </si>
  <si>
    <t>78021427188</t>
  </si>
  <si>
    <t>PETROVSKO</t>
  </si>
  <si>
    <t>HRVATSKO FILOLOŠKO DRUŠTVO</t>
  </si>
  <si>
    <t>77853441718</t>
  </si>
  <si>
    <t>GRADSKA PLINARA ZAGREB</t>
  </si>
  <si>
    <t>74364571096</t>
  </si>
  <si>
    <t>ENERGIJA</t>
  </si>
  <si>
    <t>PEVEX</t>
  </si>
  <si>
    <t>73660371074</t>
  </si>
  <si>
    <t>SVEUČILIŠNA TISKARA</t>
  </si>
  <si>
    <t>72172033323</t>
  </si>
  <si>
    <t>OPTIMUS LAB</t>
  </si>
  <si>
    <t>71981294715</t>
  </si>
  <si>
    <t>ČAKOVEC</t>
  </si>
  <si>
    <t>RAČUNALNE USLUGE</t>
  </si>
  <si>
    <t>TELEMACH</t>
  </si>
  <si>
    <t>70133616033</t>
  </si>
  <si>
    <t>NARODNE NOVINE</t>
  </si>
  <si>
    <t>64546066176</t>
  </si>
  <si>
    <t>HEP OPSKRBA</t>
  </si>
  <si>
    <t>63073332379</t>
  </si>
  <si>
    <t>ČISTA VODA</t>
  </si>
  <si>
    <t>42375187043</t>
  </si>
  <si>
    <t>ZAKUPNINE I NAJAMNINE</t>
  </si>
  <si>
    <t>DUPLICO</t>
  </si>
  <si>
    <t>41025754642</t>
  </si>
  <si>
    <t>KALINOVICA, RAKOV POTOK</t>
  </si>
  <si>
    <t>A1 HRVATSKA</t>
  </si>
  <si>
    <t>29524210204</t>
  </si>
  <si>
    <t>IKEA</t>
  </si>
  <si>
    <t>21523879111</t>
  </si>
  <si>
    <t>SESVETSKI KRALJEVEC</t>
  </si>
  <si>
    <t>PIZZERIA BOONKER</t>
  </si>
  <si>
    <t>19421546646</t>
  </si>
  <si>
    <t>RIJEKA</t>
  </si>
  <si>
    <t>AKD ZAŠTITA</t>
  </si>
  <si>
    <t>09253797076</t>
  </si>
  <si>
    <t>PROMING HCH D.O.O</t>
  </si>
  <si>
    <t>00799310963</t>
  </si>
  <si>
    <t>KAMGRAD</t>
  </si>
  <si>
    <t>-</t>
  </si>
  <si>
    <t>POTRAŽIVANJA ZA NAKNADE KOJE SE REFUNDIRAJU I PREDUJMOVE</t>
  </si>
  <si>
    <t>PLAĆE ZA REDOVAN RAD</t>
  </si>
  <si>
    <t>OSTALI RASHODI ZA ZAPOSLENE</t>
  </si>
  <si>
    <t>Nema Konta Na Odabranoj Razini</t>
  </si>
  <si>
    <t>DOPRINOSI ZA OBVEZNO ZDRAVSTVENO OSIGURANJE</t>
  </si>
  <si>
    <t>SLUŽBENA PUTOVANJA</t>
  </si>
  <si>
    <t>OSTALE NAKNADE TROŠKOVA ZAPOSLENIMA</t>
  </si>
  <si>
    <t>INTELEKTUALNE I OSOBNE USLUGE</t>
  </si>
  <si>
    <t>NAKNADE ZA RAD PREDSTAVNIČKIH I IZVRŠNIH TIJELA, POVJERENSTAVA I SLIČNO</t>
  </si>
  <si>
    <t>BANKARSKE USLUGE I USLUGE PLATNOG PROMETA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</si>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</sst>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24.55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24.55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782.5</v>
      </c>
      <c r="E11" s="10">
        <v>4221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782.5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91.24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91.24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12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9.2899999999999991</v>
      </c>
      <c r="E17" s="10">
        <v>3295</v>
      </c>
      <c r="F17" s="9" t="s">
        <v>32</v>
      </c>
      <c r="G17" s="27" t="s">
        <v>14</v>
      </c>
    </row>
    <row r="18" spans="1:7" x14ac:dyDescent="0.25">
      <c r="A18" s="9"/>
      <c r="B18" s="14"/>
      <c r="C18" s="10"/>
      <c r="D18" s="18">
        <v>2.66</v>
      </c>
      <c r="E18" s="10">
        <v>3299</v>
      </c>
      <c r="F18" s="9" t="s">
        <v>33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11.95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731.31</v>
      </c>
      <c r="E20" s="10">
        <v>3212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731.31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1500</v>
      </c>
      <c r="E22" s="10">
        <v>3232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1500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22</v>
      </c>
      <c r="D24" s="18">
        <v>88.82</v>
      </c>
      <c r="E24" s="10">
        <v>3221</v>
      </c>
      <c r="F24" s="9" t="s">
        <v>19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88.82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925</v>
      </c>
      <c r="E26" s="10">
        <v>3221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925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12</v>
      </c>
      <c r="D28" s="18">
        <v>15</v>
      </c>
      <c r="E28" s="10">
        <v>3221</v>
      </c>
      <c r="F28" s="9" t="s">
        <v>19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22</v>
      </c>
      <c r="D30" s="18">
        <v>182.62</v>
      </c>
      <c r="E30" s="10">
        <v>3223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182.62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135.19999999999999</v>
      </c>
      <c r="E32" s="10">
        <v>3224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135.19999999999999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12</v>
      </c>
      <c r="D34" s="18">
        <v>46.88</v>
      </c>
      <c r="E34" s="10">
        <v>3221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46.88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82.5</v>
      </c>
      <c r="E36" s="10">
        <v>3238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82.5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12</v>
      </c>
      <c r="D38" s="18">
        <v>22.05</v>
      </c>
      <c r="E38" s="10">
        <v>3231</v>
      </c>
      <c r="F38" s="9" t="s">
        <v>29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22.05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296.25</v>
      </c>
      <c r="E40" s="10">
        <v>3221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296.25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12</v>
      </c>
      <c r="D42" s="18">
        <v>589.61</v>
      </c>
      <c r="E42" s="10">
        <v>3223</v>
      </c>
      <c r="F42" s="9" t="s">
        <v>49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589.61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22</v>
      </c>
      <c r="D44" s="18">
        <v>34.14</v>
      </c>
      <c r="E44" s="10">
        <v>3235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34.14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227.23</v>
      </c>
      <c r="E46" s="10">
        <v>3235</v>
      </c>
      <c r="F46" s="9" t="s">
        <v>66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227.23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12</v>
      </c>
      <c r="D48" s="18">
        <v>19.100000000000001</v>
      </c>
      <c r="E48" s="10">
        <v>3231</v>
      </c>
      <c r="F48" s="9" t="s">
        <v>29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19.100000000000001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320.99</v>
      </c>
      <c r="E50" s="10">
        <v>4221</v>
      </c>
      <c r="F50" s="9" t="s">
        <v>23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320.99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312.7</v>
      </c>
      <c r="E52" s="10">
        <v>3221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312.7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12</v>
      </c>
      <c r="D54" s="18">
        <v>49.6</v>
      </c>
      <c r="E54" s="10">
        <v>3239</v>
      </c>
      <c r="F54" s="9" t="s">
        <v>26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49.6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12</v>
      </c>
      <c r="D56" s="18">
        <v>56.7</v>
      </c>
      <c r="E56" s="10">
        <v>3221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56.7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12</v>
      </c>
      <c r="D58" s="18">
        <v>1600</v>
      </c>
      <c r="E58" s="10">
        <v>3232</v>
      </c>
      <c r="F58" s="9" t="s">
        <v>39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1600</v>
      </c>
      <c r="E59" s="23"/>
      <c r="F59" s="25"/>
      <c r="G59" s="26"/>
    </row>
    <row r="60" spans="1:7" x14ac:dyDescent="0.25">
      <c r="A60" s="9"/>
      <c r="B60" s="14"/>
      <c r="C60" s="10"/>
      <c r="D60" s="18">
        <v>358.13</v>
      </c>
      <c r="E60" s="10">
        <v>1291</v>
      </c>
      <c r="F60" s="9" t="s">
        <v>84</v>
      </c>
      <c r="G60" s="27" t="s">
        <v>14</v>
      </c>
    </row>
    <row r="61" spans="1:7" x14ac:dyDescent="0.25">
      <c r="A61" s="9"/>
      <c r="B61" s="14"/>
      <c r="C61" s="10"/>
      <c r="D61" s="18">
        <v>155350.98000000001</v>
      </c>
      <c r="E61" s="10">
        <v>3111</v>
      </c>
      <c r="F61" s="9" t="s">
        <v>85</v>
      </c>
      <c r="G61" s="28" t="s">
        <v>14</v>
      </c>
    </row>
    <row r="62" spans="1:7" x14ac:dyDescent="0.25">
      <c r="A62" s="9"/>
      <c r="B62" s="14"/>
      <c r="C62" s="10"/>
      <c r="D62" s="18">
        <v>0</v>
      </c>
      <c r="E62" s="10">
        <v>3121</v>
      </c>
      <c r="F62" s="9" t="s">
        <v>86</v>
      </c>
      <c r="G62" s="28" t="s">
        <v>14</v>
      </c>
    </row>
    <row r="63" spans="1:7" x14ac:dyDescent="0.25">
      <c r="A63" s="9"/>
      <c r="B63" s="14"/>
      <c r="C63" s="10"/>
      <c r="D63" s="18">
        <v>220.72</v>
      </c>
      <c r="E63" s="10">
        <v>3121</v>
      </c>
      <c r="F63" s="9" t="s">
        <v>86</v>
      </c>
      <c r="G63" s="28" t="s">
        <v>14</v>
      </c>
    </row>
    <row r="64" spans="1:7" x14ac:dyDescent="0.25">
      <c r="A64" s="9"/>
      <c r="B64" s="14"/>
      <c r="C64" s="10"/>
      <c r="D64" s="18">
        <v>13800</v>
      </c>
      <c r="E64" s="10">
        <v>3121</v>
      </c>
      <c r="F64" s="9" t="s">
        <v>86</v>
      </c>
      <c r="G64" s="28" t="s">
        <v>14</v>
      </c>
    </row>
    <row r="65" spans="1:7" x14ac:dyDescent="0.25">
      <c r="A65" s="9"/>
      <c r="B65" s="14"/>
      <c r="C65" s="10"/>
      <c r="D65" s="18">
        <v>508.54</v>
      </c>
      <c r="E65" s="10">
        <v>3122</v>
      </c>
      <c r="F65" s="9" t="s">
        <v>87</v>
      </c>
      <c r="G65" s="28" t="s">
        <v>14</v>
      </c>
    </row>
    <row r="66" spans="1:7" x14ac:dyDescent="0.25">
      <c r="A66" s="9"/>
      <c r="B66" s="14"/>
      <c r="C66" s="10"/>
      <c r="D66" s="18">
        <v>15156.66</v>
      </c>
      <c r="E66" s="10">
        <v>3132</v>
      </c>
      <c r="F66" s="9" t="s">
        <v>88</v>
      </c>
      <c r="G66" s="28" t="s">
        <v>14</v>
      </c>
    </row>
    <row r="67" spans="1:7" x14ac:dyDescent="0.25">
      <c r="A67" s="9"/>
      <c r="B67" s="14"/>
      <c r="C67" s="10"/>
      <c r="D67" s="18">
        <v>9874.48</v>
      </c>
      <c r="E67" s="10">
        <v>3141</v>
      </c>
      <c r="F67" s="9" t="s">
        <v>87</v>
      </c>
      <c r="G67" s="28" t="s">
        <v>14</v>
      </c>
    </row>
    <row r="68" spans="1:7" x14ac:dyDescent="0.25">
      <c r="A68" s="9"/>
      <c r="B68" s="14"/>
      <c r="C68" s="10"/>
      <c r="D68" s="18">
        <v>4416.1000000000004</v>
      </c>
      <c r="E68" s="10">
        <v>3151</v>
      </c>
      <c r="F68" s="9" t="s">
        <v>87</v>
      </c>
      <c r="G68" s="28" t="s">
        <v>14</v>
      </c>
    </row>
    <row r="69" spans="1:7" x14ac:dyDescent="0.25">
      <c r="A69" s="9"/>
      <c r="B69" s="14"/>
      <c r="C69" s="10"/>
      <c r="D69" s="18">
        <v>13662.04</v>
      </c>
      <c r="E69" s="10">
        <v>3151</v>
      </c>
      <c r="F69" s="9" t="s">
        <v>87</v>
      </c>
      <c r="G69" s="28" t="s">
        <v>14</v>
      </c>
    </row>
    <row r="70" spans="1:7" x14ac:dyDescent="0.25">
      <c r="A70" s="9"/>
      <c r="B70" s="14"/>
      <c r="C70" s="10"/>
      <c r="D70" s="18">
        <v>15092.16</v>
      </c>
      <c r="E70" s="10">
        <v>3162</v>
      </c>
      <c r="F70" s="9" t="s">
        <v>87</v>
      </c>
      <c r="G70" s="28" t="s">
        <v>14</v>
      </c>
    </row>
    <row r="71" spans="1:7" x14ac:dyDescent="0.25">
      <c r="A71" s="9"/>
      <c r="B71" s="14"/>
      <c r="C71" s="10"/>
      <c r="D71" s="18">
        <v>16.329999999999998</v>
      </c>
      <c r="E71" s="10">
        <v>3171</v>
      </c>
      <c r="F71" s="9" t="s">
        <v>87</v>
      </c>
      <c r="G71" s="28" t="s">
        <v>14</v>
      </c>
    </row>
    <row r="72" spans="1:7" x14ac:dyDescent="0.25">
      <c r="A72" s="9"/>
      <c r="B72" s="14"/>
      <c r="C72" s="10"/>
      <c r="D72" s="18">
        <v>23.87</v>
      </c>
      <c r="E72" s="10">
        <v>3171</v>
      </c>
      <c r="F72" s="9" t="s">
        <v>87</v>
      </c>
      <c r="G72" s="28" t="s">
        <v>14</v>
      </c>
    </row>
    <row r="73" spans="1:7" x14ac:dyDescent="0.25">
      <c r="A73" s="9"/>
      <c r="B73" s="14"/>
      <c r="C73" s="10"/>
      <c r="D73" s="18">
        <v>71.599999999999994</v>
      </c>
      <c r="E73" s="10">
        <v>3171</v>
      </c>
      <c r="F73" s="9" t="s">
        <v>87</v>
      </c>
      <c r="G73" s="28" t="s">
        <v>14</v>
      </c>
    </row>
    <row r="74" spans="1:7" x14ac:dyDescent="0.25">
      <c r="A74" s="9"/>
      <c r="B74" s="14"/>
      <c r="C74" s="10"/>
      <c r="D74" s="18">
        <v>73.8</v>
      </c>
      <c r="E74" s="10">
        <v>3171</v>
      </c>
      <c r="F74" s="9" t="s">
        <v>87</v>
      </c>
      <c r="G74" s="28" t="s">
        <v>14</v>
      </c>
    </row>
    <row r="75" spans="1:7" x14ac:dyDescent="0.25">
      <c r="A75" s="9"/>
      <c r="B75" s="14"/>
      <c r="C75" s="10"/>
      <c r="D75" s="18">
        <v>78.77</v>
      </c>
      <c r="E75" s="10">
        <v>3171</v>
      </c>
      <c r="F75" s="9" t="s">
        <v>87</v>
      </c>
      <c r="G75" s="28" t="s">
        <v>14</v>
      </c>
    </row>
    <row r="76" spans="1:7" x14ac:dyDescent="0.25">
      <c r="A76" s="9"/>
      <c r="B76" s="14"/>
      <c r="C76" s="10"/>
      <c r="D76" s="18">
        <v>220.72</v>
      </c>
      <c r="E76" s="10">
        <v>3171</v>
      </c>
      <c r="F76" s="9" t="s">
        <v>87</v>
      </c>
      <c r="G76" s="28" t="s">
        <v>14</v>
      </c>
    </row>
    <row r="77" spans="1:7" x14ac:dyDescent="0.25">
      <c r="A77" s="9"/>
      <c r="B77" s="14"/>
      <c r="C77" s="10"/>
      <c r="D77" s="18">
        <v>291.76</v>
      </c>
      <c r="E77" s="10">
        <v>3171</v>
      </c>
      <c r="F77" s="9" t="s">
        <v>87</v>
      </c>
      <c r="G77" s="28" t="s">
        <v>14</v>
      </c>
    </row>
    <row r="78" spans="1:7" x14ac:dyDescent="0.25">
      <c r="A78" s="9"/>
      <c r="B78" s="14"/>
      <c r="C78" s="10"/>
      <c r="D78" s="18">
        <v>13800</v>
      </c>
      <c r="E78" s="10">
        <v>3171</v>
      </c>
      <c r="F78" s="9" t="s">
        <v>87</v>
      </c>
      <c r="G78" s="28" t="s">
        <v>14</v>
      </c>
    </row>
    <row r="79" spans="1:7" x14ac:dyDescent="0.25">
      <c r="A79" s="9"/>
      <c r="B79" s="14"/>
      <c r="C79" s="10"/>
      <c r="D79" s="18">
        <v>150</v>
      </c>
      <c r="E79" s="10">
        <v>3211</v>
      </c>
      <c r="F79" s="9" t="s">
        <v>89</v>
      </c>
      <c r="G79" s="28" t="s">
        <v>14</v>
      </c>
    </row>
    <row r="80" spans="1:7" x14ac:dyDescent="0.25">
      <c r="A80" s="9"/>
      <c r="B80" s="14"/>
      <c r="C80" s="10"/>
      <c r="D80" s="18">
        <v>2120</v>
      </c>
      <c r="E80" s="10">
        <v>3211</v>
      </c>
      <c r="F80" s="9" t="s">
        <v>89</v>
      </c>
      <c r="G80" s="28" t="s">
        <v>14</v>
      </c>
    </row>
    <row r="81" spans="1:7" x14ac:dyDescent="0.25">
      <c r="A81" s="9"/>
      <c r="B81" s="14"/>
      <c r="C81" s="10"/>
      <c r="D81" s="18">
        <v>1003.73</v>
      </c>
      <c r="E81" s="10">
        <v>3212</v>
      </c>
      <c r="F81" s="9" t="s">
        <v>36</v>
      </c>
      <c r="G81" s="28" t="s">
        <v>14</v>
      </c>
    </row>
    <row r="82" spans="1:7" x14ac:dyDescent="0.25">
      <c r="A82" s="9"/>
      <c r="B82" s="14"/>
      <c r="C82" s="10"/>
      <c r="D82" s="18">
        <v>1735.04</v>
      </c>
      <c r="E82" s="10">
        <v>3212</v>
      </c>
      <c r="F82" s="9" t="s">
        <v>36</v>
      </c>
      <c r="G82" s="28" t="s">
        <v>14</v>
      </c>
    </row>
    <row r="83" spans="1:7" x14ac:dyDescent="0.25">
      <c r="A83" s="9"/>
      <c r="B83" s="14"/>
      <c r="C83" s="10"/>
      <c r="D83" s="18">
        <v>12</v>
      </c>
      <c r="E83" s="10">
        <v>3214</v>
      </c>
      <c r="F83" s="9" t="s">
        <v>90</v>
      </c>
      <c r="G83" s="28" t="s">
        <v>14</v>
      </c>
    </row>
    <row r="84" spans="1:7" x14ac:dyDescent="0.25">
      <c r="A84" s="9"/>
      <c r="B84" s="14"/>
      <c r="C84" s="10"/>
      <c r="D84" s="18">
        <v>39.549999999999997</v>
      </c>
      <c r="E84" s="10">
        <v>3221</v>
      </c>
      <c r="F84" s="9" t="s">
        <v>19</v>
      </c>
      <c r="G84" s="28" t="s">
        <v>14</v>
      </c>
    </row>
    <row r="85" spans="1:7" x14ac:dyDescent="0.25">
      <c r="A85" s="9"/>
      <c r="B85" s="14"/>
      <c r="C85" s="10"/>
      <c r="D85" s="18">
        <v>88.82</v>
      </c>
      <c r="E85" s="10">
        <v>3221</v>
      </c>
      <c r="F85" s="9" t="s">
        <v>19</v>
      </c>
      <c r="G85" s="28" t="s">
        <v>14</v>
      </c>
    </row>
    <row r="86" spans="1:7" x14ac:dyDescent="0.25">
      <c r="A86" s="9"/>
      <c r="B86" s="14"/>
      <c r="C86" s="10"/>
      <c r="D86" s="18">
        <v>1533.95</v>
      </c>
      <c r="E86" s="10">
        <v>3221</v>
      </c>
      <c r="F86" s="9" t="s">
        <v>19</v>
      </c>
      <c r="G86" s="28" t="s">
        <v>14</v>
      </c>
    </row>
    <row r="87" spans="1:7" x14ac:dyDescent="0.25">
      <c r="A87" s="9"/>
      <c r="B87" s="14"/>
      <c r="C87" s="10"/>
      <c r="D87" s="18">
        <v>325.2</v>
      </c>
      <c r="E87" s="10">
        <v>3224</v>
      </c>
      <c r="F87" s="9" t="s">
        <v>13</v>
      </c>
      <c r="G87" s="28" t="s">
        <v>14</v>
      </c>
    </row>
    <row r="88" spans="1:7" x14ac:dyDescent="0.25">
      <c r="A88" s="9"/>
      <c r="B88" s="14"/>
      <c r="C88" s="10"/>
      <c r="D88" s="18">
        <v>12</v>
      </c>
      <c r="E88" s="10">
        <v>3231</v>
      </c>
      <c r="F88" s="9" t="s">
        <v>29</v>
      </c>
      <c r="G88" s="28" t="s">
        <v>14</v>
      </c>
    </row>
    <row r="89" spans="1:7" x14ac:dyDescent="0.25">
      <c r="A89" s="9"/>
      <c r="B89" s="14"/>
      <c r="C89" s="10"/>
      <c r="D89" s="18">
        <v>1500</v>
      </c>
      <c r="E89" s="10">
        <v>3232</v>
      </c>
      <c r="F89" s="9" t="s">
        <v>39</v>
      </c>
      <c r="G89" s="28" t="s">
        <v>14</v>
      </c>
    </row>
    <row r="90" spans="1:7" x14ac:dyDescent="0.25">
      <c r="A90" s="9"/>
      <c r="B90" s="14"/>
      <c r="C90" s="10"/>
      <c r="D90" s="18">
        <v>261.37</v>
      </c>
      <c r="E90" s="10">
        <v>3235</v>
      </c>
      <c r="F90" s="9" t="s">
        <v>66</v>
      </c>
      <c r="G90" s="28" t="s">
        <v>14</v>
      </c>
    </row>
    <row r="91" spans="1:7" x14ac:dyDescent="0.25">
      <c r="A91" s="9"/>
      <c r="B91" s="14"/>
      <c r="C91" s="10"/>
      <c r="D91" s="18">
        <v>100.77</v>
      </c>
      <c r="E91" s="10">
        <v>3237</v>
      </c>
      <c r="F91" s="9" t="s">
        <v>91</v>
      </c>
      <c r="G91" s="28" t="s">
        <v>14</v>
      </c>
    </row>
    <row r="92" spans="1:7" x14ac:dyDescent="0.25">
      <c r="A92" s="9"/>
      <c r="B92" s="14"/>
      <c r="C92" s="10"/>
      <c r="D92" s="18">
        <v>82.5</v>
      </c>
      <c r="E92" s="10">
        <v>3238</v>
      </c>
      <c r="F92" s="9" t="s">
        <v>57</v>
      </c>
      <c r="G92" s="28" t="s">
        <v>14</v>
      </c>
    </row>
    <row r="93" spans="1:7" x14ac:dyDescent="0.25">
      <c r="A93" s="9"/>
      <c r="B93" s="14"/>
      <c r="C93" s="10"/>
      <c r="D93" s="18">
        <v>140.84</v>
      </c>
      <c r="E93" s="10">
        <v>3239</v>
      </c>
      <c r="F93" s="9" t="s">
        <v>26</v>
      </c>
      <c r="G93" s="28" t="s">
        <v>14</v>
      </c>
    </row>
    <row r="94" spans="1:7" x14ac:dyDescent="0.25">
      <c r="A94" s="9"/>
      <c r="B94" s="14"/>
      <c r="C94" s="10"/>
      <c r="D94" s="18">
        <v>4.84</v>
      </c>
      <c r="E94" s="10">
        <v>3291</v>
      </c>
      <c r="F94" s="9" t="s">
        <v>92</v>
      </c>
      <c r="G94" s="28" t="s">
        <v>14</v>
      </c>
    </row>
    <row r="95" spans="1:7" x14ac:dyDescent="0.25">
      <c r="A95" s="9"/>
      <c r="B95" s="14"/>
      <c r="C95" s="10"/>
      <c r="D95" s="18">
        <v>14.48</v>
      </c>
      <c r="E95" s="10">
        <v>3291</v>
      </c>
      <c r="F95" s="9" t="s">
        <v>92</v>
      </c>
      <c r="G95" s="28" t="s">
        <v>14</v>
      </c>
    </row>
    <row r="96" spans="1:7" x14ac:dyDescent="0.25">
      <c r="A96" s="9"/>
      <c r="B96" s="14"/>
      <c r="C96" s="10"/>
      <c r="D96" s="18">
        <v>41</v>
      </c>
      <c r="E96" s="10">
        <v>3291</v>
      </c>
      <c r="F96" s="9" t="s">
        <v>92</v>
      </c>
      <c r="G96" s="28" t="s">
        <v>14</v>
      </c>
    </row>
    <row r="97" spans="1:7" x14ac:dyDescent="0.25">
      <c r="A97" s="9"/>
      <c r="B97" s="14"/>
      <c r="C97" s="10"/>
      <c r="D97" s="18">
        <v>340.24</v>
      </c>
      <c r="E97" s="10">
        <v>3291</v>
      </c>
      <c r="F97" s="9" t="s">
        <v>92</v>
      </c>
      <c r="G97" s="28" t="s">
        <v>14</v>
      </c>
    </row>
    <row r="98" spans="1:7" x14ac:dyDescent="0.25">
      <c r="A98" s="9"/>
      <c r="B98" s="14"/>
      <c r="C98" s="10"/>
      <c r="D98" s="18">
        <v>142.01</v>
      </c>
      <c r="E98" s="10">
        <v>3295</v>
      </c>
      <c r="F98" s="9" t="s">
        <v>32</v>
      </c>
      <c r="G98" s="28" t="s">
        <v>14</v>
      </c>
    </row>
    <row r="99" spans="1:7" x14ac:dyDescent="0.25">
      <c r="A99" s="9"/>
      <c r="B99" s="14"/>
      <c r="C99" s="10"/>
      <c r="D99" s="18">
        <v>47.14</v>
      </c>
      <c r="E99" s="10">
        <v>3431</v>
      </c>
      <c r="F99" s="9" t="s">
        <v>93</v>
      </c>
      <c r="G99" s="28" t="s">
        <v>14</v>
      </c>
    </row>
    <row r="100" spans="1:7" x14ac:dyDescent="0.25">
      <c r="A100" s="9"/>
      <c r="B100" s="14"/>
      <c r="C100" s="10"/>
      <c r="D100" s="18">
        <v>1465.5</v>
      </c>
      <c r="E100" s="10">
        <v>3722</v>
      </c>
      <c r="F100" s="9" t="s">
        <v>94</v>
      </c>
      <c r="G100" s="28" t="s">
        <v>14</v>
      </c>
    </row>
    <row r="101" spans="1:7" x14ac:dyDescent="0.25">
      <c r="A101" s="9"/>
      <c r="B101" s="14"/>
      <c r="C101" s="10"/>
      <c r="D101" s="18">
        <v>140</v>
      </c>
      <c r="E101" s="10">
        <v>3954</v>
      </c>
      <c r="F101" s="9" t="s">
        <v>87</v>
      </c>
      <c r="G101" s="28" t="s">
        <v>14</v>
      </c>
    </row>
    <row r="102" spans="1:7" x14ac:dyDescent="0.25">
      <c r="A102" s="9"/>
      <c r="B102" s="14"/>
      <c r="C102" s="10"/>
      <c r="D102" s="18">
        <v>7784.76</v>
      </c>
      <c r="E102" s="10">
        <v>3958</v>
      </c>
      <c r="F102" s="9" t="s">
        <v>87</v>
      </c>
      <c r="G102" s="28" t="s">
        <v>14</v>
      </c>
    </row>
    <row r="103" spans="1:7" x14ac:dyDescent="0.25">
      <c r="A103" s="9"/>
      <c r="B103" s="14"/>
      <c r="C103" s="10"/>
      <c r="D103" s="18">
        <v>577.24</v>
      </c>
      <c r="E103" s="10">
        <v>4221</v>
      </c>
      <c r="F103" s="9" t="s">
        <v>23</v>
      </c>
      <c r="G103" s="28" t="s">
        <v>14</v>
      </c>
    </row>
    <row r="104" spans="1:7" ht="21" customHeight="1" thickBot="1" x14ac:dyDescent="0.3">
      <c r="A104" s="21" t="s">
        <v>15</v>
      </c>
      <c r="B104" s="22"/>
      <c r="C104" s="23"/>
      <c r="D104" s="24">
        <f>SUM(D60:D103)</f>
        <v>262679.64000000007</v>
      </c>
      <c r="E104" s="23"/>
      <c r="F104" s="25"/>
      <c r="G104" s="26"/>
    </row>
    <row r="105" spans="1:7" ht="15.75" thickBot="1" x14ac:dyDescent="0.3">
      <c r="A105" s="29" t="s">
        <v>95</v>
      </c>
      <c r="B105" s="30"/>
      <c r="C105" s="31"/>
      <c r="D105" s="32">
        <f>SUM(D8,D10,D12,D14,D16,D19,D21,D23,D25,D27,D29,D31,D33,D35,D37,D39,D41,D43,D45,D47,D49,D51,D53,D55,D57,D59,D104)</f>
        <v>270847.58000000007</v>
      </c>
      <c r="E105" s="31"/>
      <c r="F105" s="33"/>
      <c r="G105" s="34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2024-07-15T21:12:09Z</dcterms:modified>
</cp:coreProperties>
</file>