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mir\Google Drive\Natjecanja 2016 2021\2020\Županijsko natjecanje\"/>
    </mc:Choice>
  </mc:AlternateContent>
  <bookViews>
    <workbookView xWindow="0" yWindow="0" windowWidth="28800" windowHeight="11835"/>
  </bookViews>
  <sheets>
    <sheet name="B" sheetId="3" r:id="rId1"/>
  </sheets>
  <calcPr calcId="152511"/>
</workbook>
</file>

<file path=xl/calcChain.xml><?xml version="1.0" encoding="utf-8"?>
<calcChain xmlns="http://schemas.openxmlformats.org/spreadsheetml/2006/main">
  <c r="J45" i="3" l="1"/>
  <c r="K45" i="3" s="1"/>
  <c r="J40" i="3"/>
  <c r="K40" i="3" s="1"/>
  <c r="J41" i="3"/>
  <c r="K41" i="3" s="1"/>
  <c r="J35" i="3"/>
  <c r="K35" i="3" s="1"/>
  <c r="J37" i="3"/>
  <c r="K37" i="3" s="1"/>
  <c r="J25" i="3"/>
  <c r="K25" i="3" s="1"/>
  <c r="J47" i="3"/>
  <c r="K47" i="3" s="1"/>
  <c r="J18" i="3"/>
  <c r="K18" i="3" s="1"/>
  <c r="J29" i="3"/>
  <c r="K29" i="3" s="1"/>
  <c r="J26" i="3"/>
  <c r="K26" i="3" s="1"/>
  <c r="J28" i="3"/>
  <c r="K28" i="3" s="1"/>
  <c r="J33" i="3"/>
  <c r="K33" i="3" s="1"/>
  <c r="J32" i="3"/>
  <c r="K32" i="3" s="1"/>
  <c r="J5" i="3"/>
  <c r="K5" i="3" s="1"/>
  <c r="J43" i="3"/>
  <c r="K43" i="3" s="1"/>
  <c r="J31" i="3"/>
  <c r="K31" i="3" s="1"/>
  <c r="J24" i="3"/>
  <c r="K24" i="3" s="1"/>
  <c r="J20" i="3"/>
  <c r="K20" i="3" s="1"/>
  <c r="J44" i="3"/>
  <c r="K44" i="3" s="1"/>
  <c r="J39" i="3"/>
  <c r="K39" i="3" s="1"/>
  <c r="J36" i="3"/>
  <c r="K36" i="3" s="1"/>
  <c r="J23" i="3"/>
  <c r="K23" i="3" s="1"/>
  <c r="J12" i="3"/>
  <c r="K12" i="3" s="1"/>
  <c r="J34" i="3"/>
  <c r="K34" i="3" s="1"/>
  <c r="J46" i="3"/>
  <c r="K46" i="3" s="1"/>
  <c r="J14" i="3"/>
  <c r="K14" i="3" s="1"/>
  <c r="J8" i="3"/>
  <c r="K8" i="3" s="1"/>
  <c r="J42" i="3"/>
  <c r="K42" i="3" s="1"/>
  <c r="J30" i="3"/>
  <c r="K30" i="3" s="1"/>
  <c r="J19" i="3"/>
  <c r="K19" i="3" s="1"/>
  <c r="J38" i="3"/>
  <c r="K38" i="3" s="1"/>
  <c r="J9" i="3"/>
  <c r="K9" i="3" s="1"/>
  <c r="J22" i="3"/>
  <c r="K22" i="3" s="1"/>
  <c r="J4" i="3"/>
  <c r="K4" i="3" s="1"/>
  <c r="J13" i="3"/>
  <c r="K13" i="3" s="1"/>
  <c r="J7" i="3"/>
  <c r="K7" i="3" s="1"/>
  <c r="J16" i="3"/>
  <c r="K16" i="3" s="1"/>
  <c r="J21" i="3"/>
  <c r="K21" i="3" s="1"/>
  <c r="J17" i="3"/>
  <c r="K17" i="3" s="1"/>
  <c r="J10" i="3"/>
  <c r="K10" i="3" s="1"/>
  <c r="J6" i="3"/>
  <c r="K6" i="3" s="1"/>
  <c r="J11" i="3"/>
  <c r="K11" i="3" s="1"/>
  <c r="J27" i="3"/>
  <c r="K27" i="3" s="1"/>
  <c r="J15" i="3"/>
  <c r="K15" i="3" s="1"/>
</calcChain>
</file>

<file path=xl/sharedStrings.xml><?xml version="1.0" encoding="utf-8"?>
<sst xmlns="http://schemas.openxmlformats.org/spreadsheetml/2006/main" count="627" uniqueCount="59">
  <si>
    <t>Grad Zagreb</t>
  </si>
  <si>
    <t>IME</t>
  </si>
  <si>
    <t xml:space="preserve"> PREZIME </t>
  </si>
  <si>
    <t>Poziv na broj</t>
  </si>
  <si>
    <t>Z1</t>
  </si>
  <si>
    <t>Z2</t>
  </si>
  <si>
    <t>Z3</t>
  </si>
  <si>
    <t>Z4</t>
  </si>
  <si>
    <t>Z5</t>
  </si>
  <si>
    <t>%</t>
  </si>
  <si>
    <t>mjesto</t>
  </si>
  <si>
    <t>ŠKOLA</t>
  </si>
  <si>
    <t>IME MENTOR</t>
  </si>
  <si>
    <t>PREZIME MENTORA</t>
  </si>
  <si>
    <t>Petar</t>
  </si>
  <si>
    <t>Mirela</t>
  </si>
  <si>
    <t>Turk</t>
  </si>
  <si>
    <t>Milana</t>
  </si>
  <si>
    <t>Funduk</t>
  </si>
  <si>
    <t>Runje</t>
  </si>
  <si>
    <t>Alen</t>
  </si>
  <si>
    <t>Sućeska</t>
  </si>
  <si>
    <t>Ljubomir</t>
  </si>
  <si>
    <t>Koraj</t>
  </si>
  <si>
    <t>Prirodoslovna škola Vladimira Preloga</t>
  </si>
  <si>
    <t>Klasična gimnazija - Zagreb</t>
  </si>
  <si>
    <t>III. gimnazija</t>
  </si>
  <si>
    <t>I. gimnazija - Zagreb</t>
  </si>
  <si>
    <t>Gimnazija Tituša Brezovačkog</t>
  </si>
  <si>
    <t>IV. gimnazija - Zagreb</t>
  </si>
  <si>
    <t>bod  max. OD  132</t>
  </si>
  <si>
    <t>Županijsko natjecanje iz logike - Grad Zagreb - 2019/2020. - konačna lista</t>
  </si>
  <si>
    <t>V</t>
  </si>
  <si>
    <t>C</t>
  </si>
  <si>
    <t>J</t>
  </si>
  <si>
    <t>G</t>
  </si>
  <si>
    <t>M</t>
  </si>
  <si>
    <t>B</t>
  </si>
  <si>
    <t>P</t>
  </si>
  <si>
    <t>K</t>
  </si>
  <si>
    <t>E</t>
  </si>
  <si>
    <t>I</t>
  </si>
  <si>
    <t>T</t>
  </si>
  <si>
    <t>D</t>
  </si>
  <si>
    <t>Š</t>
  </si>
  <si>
    <t>H</t>
  </si>
  <si>
    <t>F</t>
  </si>
  <si>
    <t>L</t>
  </si>
  <si>
    <t>S</t>
  </si>
  <si>
    <t>A</t>
  </si>
  <si>
    <t>Đ</t>
  </si>
  <si>
    <t>Č</t>
  </si>
  <si>
    <t>R</t>
  </si>
  <si>
    <t>O</t>
  </si>
  <si>
    <t>D R</t>
  </si>
  <si>
    <t>Ž</t>
  </si>
  <si>
    <t>Z</t>
  </si>
  <si>
    <t>S - K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</si>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</sst>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Arial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7" fillId="0" borderId="0"/>
    <xf numFmtId="0" fontId="1" fillId="0" borderId="0"/>
  </cellStyleXfs>
  <cellXfs count="37">
    <xf numFmtId="0" fontId="0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4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top"/>
    </xf>
    <xf numFmtId="0" fontId="9" fillId="0" borderId="3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9" fontId="13" fillId="3" borderId="3" xfId="1" applyFont="1" applyFill="1" applyBorder="1" applyAlignment="1">
      <alignment horizontal="center" vertical="center" wrapText="1"/>
    </xf>
    <xf numFmtId="0" fontId="17" fillId="4" borderId="1" xfId="2" applyFill="1" applyBorder="1" applyAlignment="1">
      <alignment horizontal="center"/>
    </xf>
    <xf numFmtId="0" fontId="17" fillId="4" borderId="1" xfId="2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4">
    <cellStyle name="Normal 2" xfId="3"/>
    <cellStyle name="Normalno" xfId="0" builtinId="0"/>
    <cellStyle name="Normalno 2" xfId="2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tabSelected="1" topLeftCell="A3" zoomScale="115" zoomScaleNormal="115" workbookViewId="0">
      <selection activeCell="A41" sqref="A41"/>
    </sheetView>
  </sheetViews>
  <sheetFormatPr defaultRowHeight="12.75" x14ac:dyDescent="0.2"/>
  <cols>
    <col min="1" max="1" width="5.28515625" customWidth="1"/>
    <col min="2" max="2" width="14.5703125" customWidth="1"/>
    <col min="3" max="3" width="13.5703125" customWidth="1"/>
    <col min="12" max="12" width="47.28515625" customWidth="1"/>
  </cols>
  <sheetData>
    <row r="1" spans="1:15" ht="21" x14ac:dyDescent="0.2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0"/>
    </row>
    <row r="2" spans="1:15" ht="21" x14ac:dyDescent="0.2">
      <c r="A2" s="26"/>
      <c r="B2" s="17"/>
      <c r="C2" s="17"/>
      <c r="D2" s="7" t="s">
        <v>0</v>
      </c>
      <c r="E2" s="11"/>
      <c r="F2" s="11"/>
      <c r="G2" s="11"/>
      <c r="H2" s="11"/>
      <c r="I2" s="11"/>
      <c r="J2" s="14"/>
      <c r="K2" s="14"/>
      <c r="L2" s="21"/>
      <c r="M2" s="21"/>
      <c r="N2" s="21"/>
    </row>
    <row r="3" spans="1:15" ht="45" x14ac:dyDescent="0.2">
      <c r="A3" s="1" t="s">
        <v>10</v>
      </c>
      <c r="B3" s="23" t="s">
        <v>1</v>
      </c>
      <c r="C3" s="24" t="s">
        <v>2</v>
      </c>
      <c r="D3" s="5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" t="s">
        <v>30</v>
      </c>
      <c r="K3" s="2" t="s">
        <v>9</v>
      </c>
      <c r="L3" s="22" t="s">
        <v>11</v>
      </c>
      <c r="M3" s="18" t="s">
        <v>12</v>
      </c>
      <c r="N3" s="18" t="s">
        <v>13</v>
      </c>
    </row>
    <row r="4" spans="1:15" ht="15" x14ac:dyDescent="0.25">
      <c r="A4" s="28">
        <v>1</v>
      </c>
      <c r="B4" s="33" t="s">
        <v>37</v>
      </c>
      <c r="C4" s="33" t="s">
        <v>39</v>
      </c>
      <c r="D4" s="29">
        <v>40</v>
      </c>
      <c r="E4" s="9">
        <v>27</v>
      </c>
      <c r="F4" s="9">
        <v>30</v>
      </c>
      <c r="G4" s="9">
        <v>13</v>
      </c>
      <c r="H4" s="9">
        <v>36</v>
      </c>
      <c r="I4" s="9">
        <v>6</v>
      </c>
      <c r="J4" s="15">
        <f t="shared" ref="J4:J47" si="0">SUM(E4:I4)</f>
        <v>112</v>
      </c>
      <c r="K4" s="32">
        <f t="shared" ref="K4:K47" si="1">J4/132</f>
        <v>0.84848484848484851</v>
      </c>
      <c r="L4" s="33" t="s">
        <v>27</v>
      </c>
      <c r="M4" s="33" t="s">
        <v>20</v>
      </c>
      <c r="N4" s="33" t="s">
        <v>21</v>
      </c>
      <c r="O4" s="35"/>
    </row>
    <row r="5" spans="1:15" ht="15" x14ac:dyDescent="0.25">
      <c r="A5" s="28">
        <v>2</v>
      </c>
      <c r="B5" s="33" t="s">
        <v>49</v>
      </c>
      <c r="C5" s="33" t="s">
        <v>38</v>
      </c>
      <c r="D5" s="30">
        <v>57</v>
      </c>
      <c r="E5" s="9">
        <v>27</v>
      </c>
      <c r="F5" s="9">
        <v>30</v>
      </c>
      <c r="G5" s="9">
        <v>5</v>
      </c>
      <c r="H5" s="9">
        <v>30</v>
      </c>
      <c r="I5" s="9">
        <v>15</v>
      </c>
      <c r="J5" s="15">
        <f t="shared" si="0"/>
        <v>107</v>
      </c>
      <c r="K5" s="32">
        <f t="shared" si="1"/>
        <v>0.81060606060606055</v>
      </c>
      <c r="L5" s="33" t="s">
        <v>27</v>
      </c>
      <c r="M5" s="33" t="s">
        <v>20</v>
      </c>
      <c r="N5" s="33" t="s">
        <v>21</v>
      </c>
      <c r="O5" s="35"/>
    </row>
    <row r="6" spans="1:15" ht="15" x14ac:dyDescent="0.25">
      <c r="A6" s="28">
        <v>3</v>
      </c>
      <c r="B6" s="33" t="s">
        <v>48</v>
      </c>
      <c r="C6" s="33" t="s">
        <v>37</v>
      </c>
      <c r="D6" s="29">
        <v>75</v>
      </c>
      <c r="E6" s="9">
        <v>27</v>
      </c>
      <c r="F6" s="9">
        <v>30</v>
      </c>
      <c r="G6" s="9">
        <v>11</v>
      </c>
      <c r="H6" s="9">
        <v>21</v>
      </c>
      <c r="I6" s="9">
        <v>12</v>
      </c>
      <c r="J6" s="15">
        <f t="shared" si="0"/>
        <v>101</v>
      </c>
      <c r="K6" s="32">
        <f t="shared" si="1"/>
        <v>0.76515151515151514</v>
      </c>
      <c r="L6" s="33" t="s">
        <v>24</v>
      </c>
      <c r="M6" s="33" t="s">
        <v>15</v>
      </c>
      <c r="N6" s="33" t="s">
        <v>16</v>
      </c>
      <c r="O6" s="35"/>
    </row>
    <row r="7" spans="1:15" ht="15" x14ac:dyDescent="0.25">
      <c r="A7" s="28">
        <v>3</v>
      </c>
      <c r="B7" s="33" t="s">
        <v>38</v>
      </c>
      <c r="C7" s="33" t="s">
        <v>48</v>
      </c>
      <c r="D7" s="29">
        <v>54</v>
      </c>
      <c r="E7" s="8">
        <v>27</v>
      </c>
      <c r="F7" s="8">
        <v>27</v>
      </c>
      <c r="G7" s="8">
        <v>12</v>
      </c>
      <c r="H7" s="8">
        <v>27</v>
      </c>
      <c r="I7" s="8">
        <v>8</v>
      </c>
      <c r="J7" s="15">
        <f t="shared" si="0"/>
        <v>101</v>
      </c>
      <c r="K7" s="32">
        <f t="shared" si="1"/>
        <v>0.76515151515151514</v>
      </c>
      <c r="L7" s="33" t="s">
        <v>24</v>
      </c>
      <c r="M7" s="33" t="s">
        <v>15</v>
      </c>
      <c r="N7" s="33" t="s">
        <v>16</v>
      </c>
      <c r="O7" s="35"/>
    </row>
    <row r="8" spans="1:15" ht="15" x14ac:dyDescent="0.25">
      <c r="A8" s="28">
        <v>5</v>
      </c>
      <c r="B8" s="33" t="s">
        <v>39</v>
      </c>
      <c r="C8" s="33" t="s">
        <v>35</v>
      </c>
      <c r="D8" s="29">
        <v>56</v>
      </c>
      <c r="E8" s="9">
        <v>24</v>
      </c>
      <c r="F8" s="9">
        <v>27</v>
      </c>
      <c r="G8" s="9">
        <v>9</v>
      </c>
      <c r="H8" s="9">
        <v>25</v>
      </c>
      <c r="I8" s="9">
        <v>14</v>
      </c>
      <c r="J8" s="15">
        <f t="shared" si="0"/>
        <v>99</v>
      </c>
      <c r="K8" s="32">
        <f t="shared" si="1"/>
        <v>0.75</v>
      </c>
      <c r="L8" s="33" t="s">
        <v>24</v>
      </c>
      <c r="M8" s="33" t="s">
        <v>15</v>
      </c>
      <c r="N8" s="33" t="s">
        <v>16</v>
      </c>
      <c r="O8" s="35"/>
    </row>
    <row r="9" spans="1:15" ht="15" x14ac:dyDescent="0.25">
      <c r="A9" s="28">
        <v>6</v>
      </c>
      <c r="B9" s="33" t="s">
        <v>41</v>
      </c>
      <c r="C9" s="33" t="s">
        <v>52</v>
      </c>
      <c r="D9" s="29">
        <v>41</v>
      </c>
      <c r="E9" s="9">
        <v>27</v>
      </c>
      <c r="F9" s="9">
        <v>27</v>
      </c>
      <c r="G9" s="9">
        <v>5</v>
      </c>
      <c r="H9" s="9">
        <v>20</v>
      </c>
      <c r="I9" s="9">
        <v>18</v>
      </c>
      <c r="J9" s="15">
        <f t="shared" si="0"/>
        <v>97</v>
      </c>
      <c r="K9" s="32">
        <f t="shared" si="1"/>
        <v>0.73484848484848486</v>
      </c>
      <c r="L9" s="33" t="s">
        <v>28</v>
      </c>
      <c r="M9" s="33" t="s">
        <v>20</v>
      </c>
      <c r="N9" s="33" t="s">
        <v>21</v>
      </c>
      <c r="O9" s="35"/>
    </row>
    <row r="10" spans="1:15" ht="15" x14ac:dyDescent="0.25">
      <c r="A10" s="28">
        <v>7</v>
      </c>
      <c r="B10" s="33" t="s">
        <v>48</v>
      </c>
      <c r="C10" s="33" t="s">
        <v>51</v>
      </c>
      <c r="D10" s="29">
        <v>79</v>
      </c>
      <c r="E10" s="9">
        <v>27</v>
      </c>
      <c r="F10" s="9">
        <v>30</v>
      </c>
      <c r="G10" s="9">
        <v>5</v>
      </c>
      <c r="H10" s="9">
        <v>27</v>
      </c>
      <c r="I10" s="9">
        <v>6</v>
      </c>
      <c r="J10" s="15">
        <f t="shared" si="0"/>
        <v>95</v>
      </c>
      <c r="K10" s="32">
        <f t="shared" si="1"/>
        <v>0.71969696969696972</v>
      </c>
      <c r="L10" s="33" t="s">
        <v>24</v>
      </c>
      <c r="M10" s="33" t="s">
        <v>15</v>
      </c>
      <c r="N10" s="33" t="s">
        <v>16</v>
      </c>
      <c r="O10" s="35"/>
    </row>
    <row r="11" spans="1:15" ht="15" x14ac:dyDescent="0.25">
      <c r="A11" s="28">
        <v>8</v>
      </c>
      <c r="B11" s="33" t="s">
        <v>36</v>
      </c>
      <c r="C11" s="33" t="s">
        <v>53</v>
      </c>
      <c r="D11" s="30">
        <v>76</v>
      </c>
      <c r="E11" s="9">
        <v>27</v>
      </c>
      <c r="F11" s="9">
        <v>18</v>
      </c>
      <c r="G11" s="9">
        <v>5</v>
      </c>
      <c r="H11" s="9">
        <v>25</v>
      </c>
      <c r="I11" s="9">
        <v>18</v>
      </c>
      <c r="J11" s="15">
        <f t="shared" si="0"/>
        <v>93</v>
      </c>
      <c r="K11" s="32">
        <f t="shared" si="1"/>
        <v>0.70454545454545459</v>
      </c>
      <c r="L11" s="33" t="s">
        <v>24</v>
      </c>
      <c r="M11" s="33" t="s">
        <v>15</v>
      </c>
      <c r="N11" s="33" t="s">
        <v>16</v>
      </c>
      <c r="O11" s="35"/>
    </row>
    <row r="12" spans="1:15" ht="15" x14ac:dyDescent="0.25">
      <c r="A12" s="28">
        <v>9</v>
      </c>
      <c r="B12" s="33" t="s">
        <v>34</v>
      </c>
      <c r="C12" s="33" t="s">
        <v>52</v>
      </c>
      <c r="D12" s="29">
        <v>77</v>
      </c>
      <c r="E12" s="9">
        <v>18</v>
      </c>
      <c r="F12" s="9">
        <v>30</v>
      </c>
      <c r="G12" s="9">
        <v>9</v>
      </c>
      <c r="H12" s="9">
        <v>23</v>
      </c>
      <c r="I12" s="9">
        <v>12</v>
      </c>
      <c r="J12" s="15">
        <f t="shared" si="0"/>
        <v>92</v>
      </c>
      <c r="K12" s="32">
        <f t="shared" si="1"/>
        <v>0.69696969696969702</v>
      </c>
      <c r="L12" s="33" t="s">
        <v>24</v>
      </c>
      <c r="M12" s="33" t="s">
        <v>15</v>
      </c>
      <c r="N12" s="33" t="s">
        <v>16</v>
      </c>
      <c r="O12" s="35"/>
    </row>
    <row r="13" spans="1:15" ht="15" x14ac:dyDescent="0.25">
      <c r="A13" s="28">
        <v>10</v>
      </c>
      <c r="B13" s="34" t="s">
        <v>54</v>
      </c>
      <c r="C13" s="33" t="s">
        <v>35</v>
      </c>
      <c r="D13" s="29">
        <v>52</v>
      </c>
      <c r="E13" s="9">
        <v>24</v>
      </c>
      <c r="F13" s="9">
        <v>24</v>
      </c>
      <c r="G13" s="9">
        <v>7</v>
      </c>
      <c r="H13" s="9">
        <v>21</v>
      </c>
      <c r="I13" s="9">
        <v>15</v>
      </c>
      <c r="J13" s="15">
        <f t="shared" si="0"/>
        <v>91</v>
      </c>
      <c r="K13" s="32">
        <f t="shared" si="1"/>
        <v>0.68939393939393945</v>
      </c>
      <c r="L13" s="33" t="s">
        <v>26</v>
      </c>
      <c r="M13" s="33" t="s">
        <v>14</v>
      </c>
      <c r="N13" s="33" t="s">
        <v>19</v>
      </c>
      <c r="O13" s="35"/>
    </row>
    <row r="14" spans="1:15" ht="15" x14ac:dyDescent="0.25">
      <c r="A14" s="28">
        <v>10</v>
      </c>
      <c r="B14" s="33" t="s">
        <v>47</v>
      </c>
      <c r="C14" s="33" t="s">
        <v>55</v>
      </c>
      <c r="D14" s="29">
        <v>45</v>
      </c>
      <c r="E14" s="9">
        <v>27</v>
      </c>
      <c r="F14" s="9">
        <v>16</v>
      </c>
      <c r="G14" s="9">
        <v>6</v>
      </c>
      <c r="H14" s="9">
        <v>30</v>
      </c>
      <c r="I14" s="9">
        <v>12</v>
      </c>
      <c r="J14" s="15">
        <f t="shared" si="0"/>
        <v>91</v>
      </c>
      <c r="K14" s="32">
        <f t="shared" si="1"/>
        <v>0.68939393939393945</v>
      </c>
      <c r="L14" s="33" t="s">
        <v>24</v>
      </c>
      <c r="M14" s="33" t="s">
        <v>15</v>
      </c>
      <c r="N14" s="33" t="s">
        <v>16</v>
      </c>
      <c r="O14" s="35"/>
    </row>
    <row r="15" spans="1:15" ht="15" x14ac:dyDescent="0.25">
      <c r="A15" s="28">
        <v>12</v>
      </c>
      <c r="B15" s="33" t="s">
        <v>46</v>
      </c>
      <c r="C15" s="33" t="s">
        <v>52</v>
      </c>
      <c r="D15" s="29">
        <v>35</v>
      </c>
      <c r="E15" s="9">
        <v>27</v>
      </c>
      <c r="F15" s="9">
        <v>20</v>
      </c>
      <c r="G15" s="9">
        <v>9</v>
      </c>
      <c r="H15" s="9">
        <v>23</v>
      </c>
      <c r="I15" s="9">
        <v>9</v>
      </c>
      <c r="J15" s="15">
        <f t="shared" si="0"/>
        <v>88</v>
      </c>
      <c r="K15" s="32">
        <f t="shared" si="1"/>
        <v>0.66666666666666663</v>
      </c>
      <c r="L15" s="33" t="s">
        <v>24</v>
      </c>
      <c r="M15" s="33" t="s">
        <v>15</v>
      </c>
      <c r="N15" s="33" t="s">
        <v>16</v>
      </c>
      <c r="O15" s="35"/>
    </row>
    <row r="16" spans="1:15" ht="15" x14ac:dyDescent="0.25">
      <c r="A16" s="28">
        <v>13</v>
      </c>
      <c r="B16" s="33" t="s">
        <v>35</v>
      </c>
      <c r="C16" s="33" t="s">
        <v>53</v>
      </c>
      <c r="D16" s="29">
        <v>55</v>
      </c>
      <c r="E16" s="9">
        <v>27</v>
      </c>
      <c r="F16" s="9">
        <v>11</v>
      </c>
      <c r="G16" s="9">
        <v>10</v>
      </c>
      <c r="H16" s="9">
        <v>21</v>
      </c>
      <c r="I16" s="9">
        <v>15</v>
      </c>
      <c r="J16" s="15">
        <f t="shared" si="0"/>
        <v>84</v>
      </c>
      <c r="K16" s="32">
        <f t="shared" si="1"/>
        <v>0.63636363636363635</v>
      </c>
      <c r="L16" s="33" t="s">
        <v>24</v>
      </c>
      <c r="M16" s="33" t="s">
        <v>15</v>
      </c>
      <c r="N16" s="33" t="s">
        <v>16</v>
      </c>
      <c r="O16" s="35"/>
    </row>
    <row r="17" spans="1:15" ht="15" x14ac:dyDescent="0.25">
      <c r="A17" s="28">
        <v>14</v>
      </c>
      <c r="B17" s="33" t="s">
        <v>34</v>
      </c>
      <c r="C17" s="33" t="s">
        <v>32</v>
      </c>
      <c r="D17" s="29">
        <v>53</v>
      </c>
      <c r="E17" s="9">
        <v>15</v>
      </c>
      <c r="F17" s="9">
        <v>24</v>
      </c>
      <c r="G17" s="9">
        <v>5</v>
      </c>
      <c r="H17" s="9">
        <v>27</v>
      </c>
      <c r="I17" s="9">
        <v>12</v>
      </c>
      <c r="J17" s="15">
        <f t="shared" si="0"/>
        <v>83</v>
      </c>
      <c r="K17" s="32">
        <f t="shared" si="1"/>
        <v>0.62878787878787878</v>
      </c>
      <c r="L17" s="33" t="s">
        <v>25</v>
      </c>
      <c r="M17" s="33" t="s">
        <v>17</v>
      </c>
      <c r="N17" s="33" t="s">
        <v>18</v>
      </c>
      <c r="O17" s="35"/>
    </row>
    <row r="18" spans="1:15" ht="15" x14ac:dyDescent="0.25">
      <c r="A18" s="28">
        <v>15</v>
      </c>
      <c r="B18" s="33" t="s">
        <v>47</v>
      </c>
      <c r="C18" s="33" t="s">
        <v>42</v>
      </c>
      <c r="D18" s="29">
        <v>70</v>
      </c>
      <c r="E18" s="9">
        <v>27</v>
      </c>
      <c r="F18" s="9">
        <v>18</v>
      </c>
      <c r="G18" s="9">
        <v>5</v>
      </c>
      <c r="H18" s="9">
        <v>24</v>
      </c>
      <c r="I18" s="9">
        <v>8</v>
      </c>
      <c r="J18" s="15">
        <f t="shared" si="0"/>
        <v>82</v>
      </c>
      <c r="K18" s="32">
        <f t="shared" si="1"/>
        <v>0.62121212121212122</v>
      </c>
      <c r="L18" s="33" t="s">
        <v>27</v>
      </c>
      <c r="M18" s="33" t="s">
        <v>20</v>
      </c>
      <c r="N18" s="33" t="s">
        <v>21</v>
      </c>
      <c r="O18" s="35"/>
    </row>
    <row r="19" spans="1:15" ht="15" x14ac:dyDescent="0.25">
      <c r="A19" s="28">
        <v>16</v>
      </c>
      <c r="B19" s="33" t="s">
        <v>32</v>
      </c>
      <c r="C19" s="33" t="s">
        <v>36</v>
      </c>
      <c r="D19" s="30">
        <v>64</v>
      </c>
      <c r="E19" s="9">
        <v>21</v>
      </c>
      <c r="F19" s="9">
        <v>27</v>
      </c>
      <c r="G19" s="9">
        <v>1</v>
      </c>
      <c r="H19" s="9">
        <v>20</v>
      </c>
      <c r="I19" s="9">
        <v>12</v>
      </c>
      <c r="J19" s="15">
        <f t="shared" si="0"/>
        <v>81</v>
      </c>
      <c r="K19" s="32">
        <f t="shared" si="1"/>
        <v>0.61363636363636365</v>
      </c>
      <c r="L19" s="33" t="s">
        <v>24</v>
      </c>
      <c r="M19" s="33" t="s">
        <v>15</v>
      </c>
      <c r="N19" s="33" t="s">
        <v>16</v>
      </c>
      <c r="O19" s="35"/>
    </row>
    <row r="20" spans="1:15" ht="15" x14ac:dyDescent="0.25">
      <c r="A20" s="28">
        <v>16</v>
      </c>
      <c r="B20" s="33" t="s">
        <v>40</v>
      </c>
      <c r="C20" s="33" t="s">
        <v>39</v>
      </c>
      <c r="D20" s="29">
        <v>50</v>
      </c>
      <c r="E20" s="9">
        <v>24</v>
      </c>
      <c r="F20" s="9">
        <v>25</v>
      </c>
      <c r="G20" s="9">
        <v>6</v>
      </c>
      <c r="H20" s="9">
        <v>17</v>
      </c>
      <c r="I20" s="9">
        <v>9</v>
      </c>
      <c r="J20" s="15">
        <f t="shared" si="0"/>
        <v>81</v>
      </c>
      <c r="K20" s="32">
        <f t="shared" si="1"/>
        <v>0.61363636363636365</v>
      </c>
      <c r="L20" s="33" t="s">
        <v>24</v>
      </c>
      <c r="M20" s="33" t="s">
        <v>15</v>
      </c>
      <c r="N20" s="33" t="s">
        <v>16</v>
      </c>
      <c r="O20" s="35"/>
    </row>
    <row r="21" spans="1:15" ht="15" x14ac:dyDescent="0.25">
      <c r="A21" s="28">
        <v>18</v>
      </c>
      <c r="B21" s="33" t="s">
        <v>34</v>
      </c>
      <c r="C21" s="33" t="s">
        <v>36</v>
      </c>
      <c r="D21" s="29">
        <v>48</v>
      </c>
      <c r="E21" s="8">
        <v>27</v>
      </c>
      <c r="F21" s="8">
        <v>24</v>
      </c>
      <c r="G21" s="8">
        <v>5</v>
      </c>
      <c r="H21" s="8">
        <v>6</v>
      </c>
      <c r="I21" s="8">
        <v>18</v>
      </c>
      <c r="J21" s="15">
        <f t="shared" si="0"/>
        <v>80</v>
      </c>
      <c r="K21" s="32">
        <f t="shared" si="1"/>
        <v>0.60606060606060608</v>
      </c>
      <c r="L21" s="33" t="s">
        <v>24</v>
      </c>
      <c r="M21" s="33" t="s">
        <v>15</v>
      </c>
      <c r="N21" s="33" t="s">
        <v>16</v>
      </c>
      <c r="O21" s="35"/>
    </row>
    <row r="22" spans="1:15" ht="15" x14ac:dyDescent="0.25">
      <c r="A22" s="28">
        <v>19</v>
      </c>
      <c r="B22" s="33" t="s">
        <v>56</v>
      </c>
      <c r="C22" s="33" t="s">
        <v>33</v>
      </c>
      <c r="D22" s="29">
        <v>43</v>
      </c>
      <c r="E22" s="9">
        <v>24</v>
      </c>
      <c r="F22" s="9">
        <v>24</v>
      </c>
      <c r="G22" s="9">
        <v>3</v>
      </c>
      <c r="H22" s="9">
        <v>17</v>
      </c>
      <c r="I22" s="9">
        <v>9</v>
      </c>
      <c r="J22" s="15">
        <f t="shared" si="0"/>
        <v>77</v>
      </c>
      <c r="K22" s="32">
        <f t="shared" si="1"/>
        <v>0.58333333333333337</v>
      </c>
      <c r="L22" s="33" t="s">
        <v>28</v>
      </c>
      <c r="M22" s="33" t="s">
        <v>20</v>
      </c>
      <c r="N22" s="33" t="s">
        <v>21</v>
      </c>
      <c r="O22" s="35"/>
    </row>
    <row r="23" spans="1:15" ht="15" x14ac:dyDescent="0.25">
      <c r="A23" s="28">
        <v>20</v>
      </c>
      <c r="B23" s="33" t="s">
        <v>39</v>
      </c>
      <c r="C23" s="33" t="s">
        <v>48</v>
      </c>
      <c r="D23" s="29">
        <v>74</v>
      </c>
      <c r="E23" s="8">
        <v>24</v>
      </c>
      <c r="F23" s="8">
        <v>12</v>
      </c>
      <c r="G23" s="8">
        <v>8</v>
      </c>
      <c r="H23" s="8">
        <v>23</v>
      </c>
      <c r="I23" s="8">
        <v>9</v>
      </c>
      <c r="J23" s="15">
        <f t="shared" si="0"/>
        <v>76</v>
      </c>
      <c r="K23" s="32">
        <f t="shared" si="1"/>
        <v>0.5757575757575758</v>
      </c>
      <c r="L23" s="33" t="s">
        <v>24</v>
      </c>
      <c r="M23" s="33" t="s">
        <v>15</v>
      </c>
      <c r="N23" s="33" t="s">
        <v>16</v>
      </c>
      <c r="O23" s="35"/>
    </row>
    <row r="24" spans="1:15" ht="15" x14ac:dyDescent="0.25">
      <c r="A24" s="28">
        <v>21</v>
      </c>
      <c r="B24" s="33" t="s">
        <v>48</v>
      </c>
      <c r="C24" s="33" t="s">
        <v>52</v>
      </c>
      <c r="D24" s="29">
        <v>47</v>
      </c>
      <c r="E24" s="9">
        <v>21</v>
      </c>
      <c r="F24" s="9">
        <v>14</v>
      </c>
      <c r="G24" s="9">
        <v>5</v>
      </c>
      <c r="H24" s="9">
        <v>24</v>
      </c>
      <c r="I24" s="9">
        <v>11</v>
      </c>
      <c r="J24" s="15">
        <f t="shared" si="0"/>
        <v>75</v>
      </c>
      <c r="K24" s="32">
        <f t="shared" si="1"/>
        <v>0.56818181818181823</v>
      </c>
      <c r="L24" s="33" t="s">
        <v>24</v>
      </c>
      <c r="M24" s="33" t="s">
        <v>15</v>
      </c>
      <c r="N24" s="33" t="s">
        <v>16</v>
      </c>
      <c r="O24" s="35"/>
    </row>
    <row r="25" spans="1:15" ht="15" x14ac:dyDescent="0.25">
      <c r="A25" s="28">
        <v>21</v>
      </c>
      <c r="B25" s="33"/>
      <c r="C25" s="33"/>
      <c r="D25" s="31">
        <v>36</v>
      </c>
      <c r="E25" s="13">
        <v>27</v>
      </c>
      <c r="F25" s="13">
        <v>10</v>
      </c>
      <c r="G25" s="13">
        <v>5</v>
      </c>
      <c r="H25" s="13">
        <v>15</v>
      </c>
      <c r="I25" s="13">
        <v>18</v>
      </c>
      <c r="J25" s="15">
        <f t="shared" si="0"/>
        <v>75</v>
      </c>
      <c r="K25" s="32">
        <f t="shared" si="1"/>
        <v>0.56818181818181823</v>
      </c>
      <c r="L25" s="33" t="s">
        <v>24</v>
      </c>
      <c r="M25" s="33" t="s">
        <v>15</v>
      </c>
      <c r="N25" s="33" t="s">
        <v>16</v>
      </c>
      <c r="O25" s="35"/>
    </row>
    <row r="26" spans="1:15" ht="15" x14ac:dyDescent="0.25">
      <c r="A26" s="28">
        <v>23</v>
      </c>
      <c r="B26" s="33" t="s">
        <v>34</v>
      </c>
      <c r="C26" s="33" t="s">
        <v>37</v>
      </c>
      <c r="D26" s="29">
        <v>72</v>
      </c>
      <c r="E26" s="9">
        <v>27</v>
      </c>
      <c r="F26" s="9">
        <v>14</v>
      </c>
      <c r="G26" s="9">
        <v>9</v>
      </c>
      <c r="H26" s="9">
        <v>18</v>
      </c>
      <c r="I26" s="9">
        <v>6</v>
      </c>
      <c r="J26" s="15">
        <f t="shared" si="0"/>
        <v>74</v>
      </c>
      <c r="K26" s="32">
        <f t="shared" si="1"/>
        <v>0.56060606060606055</v>
      </c>
      <c r="L26" s="33" t="s">
        <v>24</v>
      </c>
      <c r="M26" s="33" t="s">
        <v>15</v>
      </c>
      <c r="N26" s="33" t="s">
        <v>16</v>
      </c>
      <c r="O26" s="35"/>
    </row>
    <row r="27" spans="1:15" ht="15" x14ac:dyDescent="0.25">
      <c r="A27" s="28">
        <v>24</v>
      </c>
      <c r="B27" s="33" t="s">
        <v>36</v>
      </c>
      <c r="C27" s="33" t="s">
        <v>43</v>
      </c>
      <c r="D27" s="29">
        <v>65</v>
      </c>
      <c r="E27" s="9">
        <v>21</v>
      </c>
      <c r="F27" s="9">
        <v>24</v>
      </c>
      <c r="G27" s="9">
        <v>3</v>
      </c>
      <c r="H27" s="9">
        <v>15</v>
      </c>
      <c r="I27" s="9">
        <v>10</v>
      </c>
      <c r="J27" s="15">
        <f t="shared" si="0"/>
        <v>73</v>
      </c>
      <c r="K27" s="32">
        <f t="shared" si="1"/>
        <v>0.55303030303030298</v>
      </c>
      <c r="L27" s="33" t="s">
        <v>24</v>
      </c>
      <c r="M27" s="33" t="s">
        <v>15</v>
      </c>
      <c r="N27" s="33" t="s">
        <v>16</v>
      </c>
      <c r="O27" s="35"/>
    </row>
    <row r="28" spans="1:15" ht="15" x14ac:dyDescent="0.25">
      <c r="A28" s="28">
        <v>24</v>
      </c>
      <c r="B28" s="33" t="s">
        <v>56</v>
      </c>
      <c r="C28" s="33" t="s">
        <v>56</v>
      </c>
      <c r="D28" s="29">
        <v>44</v>
      </c>
      <c r="E28" s="8">
        <v>24</v>
      </c>
      <c r="F28" s="8">
        <v>10</v>
      </c>
      <c r="G28" s="8">
        <v>5</v>
      </c>
      <c r="H28" s="8">
        <v>24</v>
      </c>
      <c r="I28" s="8">
        <v>10</v>
      </c>
      <c r="J28" s="15">
        <f t="shared" si="0"/>
        <v>73</v>
      </c>
      <c r="K28" s="32">
        <f t="shared" si="1"/>
        <v>0.55303030303030298</v>
      </c>
      <c r="L28" s="33" t="s">
        <v>25</v>
      </c>
      <c r="M28" s="33" t="s">
        <v>17</v>
      </c>
      <c r="N28" s="33" t="s">
        <v>18</v>
      </c>
      <c r="O28" s="35"/>
    </row>
    <row r="29" spans="1:15" ht="15" x14ac:dyDescent="0.25">
      <c r="A29" s="28">
        <v>24</v>
      </c>
      <c r="B29" s="33" t="s">
        <v>46</v>
      </c>
      <c r="C29" s="33" t="s">
        <v>39</v>
      </c>
      <c r="D29" s="29">
        <v>66</v>
      </c>
      <c r="E29" s="9">
        <v>27</v>
      </c>
      <c r="F29" s="9">
        <v>10</v>
      </c>
      <c r="G29" s="9">
        <v>4</v>
      </c>
      <c r="H29" s="9">
        <v>19</v>
      </c>
      <c r="I29" s="9">
        <v>13</v>
      </c>
      <c r="J29" s="15">
        <f t="shared" si="0"/>
        <v>73</v>
      </c>
      <c r="K29" s="32">
        <f t="shared" si="1"/>
        <v>0.55303030303030298</v>
      </c>
      <c r="L29" s="33" t="s">
        <v>25</v>
      </c>
      <c r="M29" s="33" t="s">
        <v>17</v>
      </c>
      <c r="N29" s="33" t="s">
        <v>18</v>
      </c>
      <c r="O29" s="35"/>
    </row>
    <row r="30" spans="1:15" ht="15" x14ac:dyDescent="0.25">
      <c r="A30" s="28">
        <v>27</v>
      </c>
      <c r="B30" s="33" t="s">
        <v>39</v>
      </c>
      <c r="C30" s="33" t="s">
        <v>50</v>
      </c>
      <c r="D30" s="31">
        <v>42</v>
      </c>
      <c r="E30" s="13">
        <v>24</v>
      </c>
      <c r="F30" s="13">
        <v>10</v>
      </c>
      <c r="G30" s="13">
        <v>10</v>
      </c>
      <c r="H30" s="13">
        <v>15</v>
      </c>
      <c r="I30" s="13">
        <v>9</v>
      </c>
      <c r="J30" s="15">
        <f t="shared" si="0"/>
        <v>68</v>
      </c>
      <c r="K30" s="32">
        <f t="shared" si="1"/>
        <v>0.51515151515151514</v>
      </c>
      <c r="L30" s="33" t="s">
        <v>24</v>
      </c>
      <c r="M30" s="33" t="s">
        <v>15</v>
      </c>
      <c r="N30" s="33" t="s">
        <v>16</v>
      </c>
      <c r="O30" s="35"/>
    </row>
    <row r="31" spans="1:15" ht="15" x14ac:dyDescent="0.25">
      <c r="A31" s="28">
        <v>28</v>
      </c>
      <c r="B31" s="33" t="s">
        <v>38</v>
      </c>
      <c r="C31" s="33" t="s">
        <v>44</v>
      </c>
      <c r="D31" s="31">
        <v>38</v>
      </c>
      <c r="E31" s="13">
        <v>17</v>
      </c>
      <c r="F31" s="13">
        <v>10</v>
      </c>
      <c r="G31" s="13">
        <v>7</v>
      </c>
      <c r="H31" s="13">
        <v>16</v>
      </c>
      <c r="I31" s="13">
        <v>17</v>
      </c>
      <c r="J31" s="15">
        <f t="shared" si="0"/>
        <v>67</v>
      </c>
      <c r="K31" s="32">
        <f t="shared" si="1"/>
        <v>0.50757575757575757</v>
      </c>
      <c r="L31" s="33" t="s">
        <v>24</v>
      </c>
      <c r="M31" s="33" t="s">
        <v>15</v>
      </c>
      <c r="N31" s="33" t="s">
        <v>16</v>
      </c>
      <c r="O31" s="35"/>
    </row>
    <row r="32" spans="1:15" ht="15" x14ac:dyDescent="0.25">
      <c r="A32" s="28">
        <v>28</v>
      </c>
      <c r="B32" s="33" t="s">
        <v>32</v>
      </c>
      <c r="C32" s="33" t="s">
        <v>48</v>
      </c>
      <c r="D32" s="29">
        <v>58</v>
      </c>
      <c r="E32" s="9">
        <v>6</v>
      </c>
      <c r="F32" s="9">
        <v>18</v>
      </c>
      <c r="G32" s="9">
        <v>6</v>
      </c>
      <c r="H32" s="9">
        <v>19</v>
      </c>
      <c r="I32" s="9">
        <v>18</v>
      </c>
      <c r="J32" s="15">
        <f t="shared" si="0"/>
        <v>67</v>
      </c>
      <c r="K32" s="32">
        <f t="shared" si="1"/>
        <v>0.50757575757575757</v>
      </c>
      <c r="L32" s="33" t="s">
        <v>24</v>
      </c>
      <c r="M32" s="33" t="s">
        <v>15</v>
      </c>
      <c r="N32" s="33" t="s">
        <v>16</v>
      </c>
      <c r="O32" s="35"/>
    </row>
    <row r="33" spans="1:15" ht="15" x14ac:dyDescent="0.25">
      <c r="A33" s="28">
        <v>30</v>
      </c>
      <c r="B33" s="33" t="s">
        <v>45</v>
      </c>
      <c r="C33" s="33" t="s">
        <v>57</v>
      </c>
      <c r="D33" s="29">
        <v>61</v>
      </c>
      <c r="E33" s="9">
        <v>15</v>
      </c>
      <c r="F33" s="9">
        <v>10</v>
      </c>
      <c r="G33" s="9">
        <v>5</v>
      </c>
      <c r="H33" s="9">
        <v>21</v>
      </c>
      <c r="I33" s="9">
        <v>14</v>
      </c>
      <c r="J33" s="15">
        <f t="shared" si="0"/>
        <v>65</v>
      </c>
      <c r="K33" s="32">
        <f t="shared" si="1"/>
        <v>0.49242424242424243</v>
      </c>
      <c r="L33" s="33" t="s">
        <v>24</v>
      </c>
      <c r="M33" s="33" t="s">
        <v>15</v>
      </c>
      <c r="N33" s="33" t="s">
        <v>16</v>
      </c>
      <c r="O33" s="35"/>
    </row>
    <row r="34" spans="1:15" ht="15" x14ac:dyDescent="0.25">
      <c r="A34" s="28">
        <v>31</v>
      </c>
      <c r="B34" s="33" t="s">
        <v>49</v>
      </c>
      <c r="C34" s="33" t="s">
        <v>40</v>
      </c>
      <c r="D34" s="29">
        <v>69</v>
      </c>
      <c r="E34" s="9">
        <v>12</v>
      </c>
      <c r="F34" s="9">
        <v>10</v>
      </c>
      <c r="G34" s="9">
        <v>3</v>
      </c>
      <c r="H34" s="9">
        <v>24</v>
      </c>
      <c r="I34" s="9">
        <v>15</v>
      </c>
      <c r="J34" s="15">
        <f t="shared" si="0"/>
        <v>64</v>
      </c>
      <c r="K34" s="32">
        <f t="shared" si="1"/>
        <v>0.48484848484848486</v>
      </c>
      <c r="L34" s="33" t="s">
        <v>24</v>
      </c>
      <c r="M34" s="33" t="s">
        <v>15</v>
      </c>
      <c r="N34" s="33" t="s">
        <v>16</v>
      </c>
      <c r="O34" s="35"/>
    </row>
    <row r="35" spans="1:15" ht="15" x14ac:dyDescent="0.25">
      <c r="A35" s="28">
        <v>32</v>
      </c>
      <c r="B35" s="33" t="s">
        <v>38</v>
      </c>
      <c r="C35" s="33" t="s">
        <v>36</v>
      </c>
      <c r="D35" s="31">
        <v>51</v>
      </c>
      <c r="E35" s="13">
        <v>6</v>
      </c>
      <c r="F35" s="13">
        <v>12</v>
      </c>
      <c r="G35" s="13">
        <v>6</v>
      </c>
      <c r="H35" s="13">
        <v>20</v>
      </c>
      <c r="I35" s="13">
        <v>18</v>
      </c>
      <c r="J35" s="15">
        <f t="shared" si="0"/>
        <v>62</v>
      </c>
      <c r="K35" s="32">
        <f t="shared" si="1"/>
        <v>0.46969696969696972</v>
      </c>
      <c r="L35" s="33" t="s">
        <v>24</v>
      </c>
      <c r="M35" s="33" t="s">
        <v>15</v>
      </c>
      <c r="N35" s="33" t="s">
        <v>16</v>
      </c>
      <c r="O35" s="35"/>
    </row>
    <row r="36" spans="1:15" ht="15" x14ac:dyDescent="0.25">
      <c r="A36" s="28">
        <v>33</v>
      </c>
      <c r="B36" s="33" t="s">
        <v>46</v>
      </c>
      <c r="C36" s="33" t="s">
        <v>39</v>
      </c>
      <c r="D36" s="29">
        <v>67</v>
      </c>
      <c r="E36" s="9">
        <v>2</v>
      </c>
      <c r="F36" s="9">
        <v>22</v>
      </c>
      <c r="G36" s="9">
        <v>5</v>
      </c>
      <c r="H36" s="9">
        <v>20</v>
      </c>
      <c r="I36" s="9">
        <v>12</v>
      </c>
      <c r="J36" s="15">
        <f t="shared" si="0"/>
        <v>61</v>
      </c>
      <c r="K36" s="32">
        <f t="shared" si="1"/>
        <v>0.4621212121212121</v>
      </c>
      <c r="L36" s="33" t="s">
        <v>24</v>
      </c>
      <c r="M36" s="33" t="s">
        <v>15</v>
      </c>
      <c r="N36" s="33" t="s">
        <v>16</v>
      </c>
      <c r="O36" s="35"/>
    </row>
    <row r="37" spans="1:15" ht="15" x14ac:dyDescent="0.25">
      <c r="A37" s="28">
        <v>33</v>
      </c>
      <c r="B37" s="33" t="s">
        <v>42</v>
      </c>
      <c r="C37" s="33" t="s">
        <v>36</v>
      </c>
      <c r="D37" s="31">
        <v>37</v>
      </c>
      <c r="E37" s="13">
        <v>17</v>
      </c>
      <c r="F37" s="13">
        <v>4</v>
      </c>
      <c r="G37" s="13">
        <v>4</v>
      </c>
      <c r="H37" s="13">
        <v>21</v>
      </c>
      <c r="I37" s="13">
        <v>15</v>
      </c>
      <c r="J37" s="15">
        <f t="shared" si="0"/>
        <v>61</v>
      </c>
      <c r="K37" s="32">
        <f t="shared" si="1"/>
        <v>0.4621212121212121</v>
      </c>
      <c r="L37" s="33" t="s">
        <v>24</v>
      </c>
      <c r="M37" s="33" t="s">
        <v>15</v>
      </c>
      <c r="N37" s="33" t="s">
        <v>16</v>
      </c>
      <c r="O37" s="35"/>
    </row>
    <row r="38" spans="1:15" ht="15" x14ac:dyDescent="0.25">
      <c r="A38" s="28">
        <v>35</v>
      </c>
      <c r="B38" s="33" t="s">
        <v>38</v>
      </c>
      <c r="C38" s="33" t="s">
        <v>58</v>
      </c>
      <c r="D38" s="29">
        <v>63</v>
      </c>
      <c r="E38" s="8">
        <v>15</v>
      </c>
      <c r="F38" s="8">
        <v>10</v>
      </c>
      <c r="G38" s="8">
        <v>12</v>
      </c>
      <c r="H38" s="8">
        <v>8</v>
      </c>
      <c r="I38" s="8">
        <v>15</v>
      </c>
      <c r="J38" s="15">
        <f t="shared" si="0"/>
        <v>60</v>
      </c>
      <c r="K38" s="32">
        <f t="shared" si="1"/>
        <v>0.45454545454545453</v>
      </c>
      <c r="L38" s="33" t="s">
        <v>29</v>
      </c>
      <c r="M38" s="33" t="s">
        <v>22</v>
      </c>
      <c r="N38" s="33" t="s">
        <v>23</v>
      </c>
      <c r="O38" s="35"/>
    </row>
    <row r="39" spans="1:15" ht="15" x14ac:dyDescent="0.25">
      <c r="A39" s="28">
        <v>35</v>
      </c>
      <c r="B39" s="33" t="s">
        <v>39</v>
      </c>
      <c r="C39" s="33" t="s">
        <v>52</v>
      </c>
      <c r="D39" s="29">
        <v>71</v>
      </c>
      <c r="E39" s="9">
        <v>24</v>
      </c>
      <c r="F39" s="9">
        <v>3</v>
      </c>
      <c r="G39" s="9">
        <v>6</v>
      </c>
      <c r="H39" s="9">
        <v>15</v>
      </c>
      <c r="I39" s="9">
        <v>12</v>
      </c>
      <c r="J39" s="15">
        <f t="shared" si="0"/>
        <v>60</v>
      </c>
      <c r="K39" s="32">
        <f t="shared" si="1"/>
        <v>0.45454545454545453</v>
      </c>
      <c r="L39" s="33" t="s">
        <v>24</v>
      </c>
      <c r="M39" s="33" t="s">
        <v>15</v>
      </c>
      <c r="N39" s="33" t="s">
        <v>16</v>
      </c>
      <c r="O39" s="35"/>
    </row>
    <row r="40" spans="1:15" ht="15" x14ac:dyDescent="0.25">
      <c r="A40" s="28">
        <v>37</v>
      </c>
      <c r="B40" s="33" t="s">
        <v>48</v>
      </c>
      <c r="C40" s="33" t="s">
        <v>37</v>
      </c>
      <c r="D40" s="31">
        <v>68</v>
      </c>
      <c r="E40" s="13">
        <v>10</v>
      </c>
      <c r="F40" s="13">
        <v>10</v>
      </c>
      <c r="G40" s="13">
        <v>5</v>
      </c>
      <c r="H40" s="13">
        <v>20</v>
      </c>
      <c r="I40" s="13">
        <v>14</v>
      </c>
      <c r="J40" s="15">
        <f t="shared" si="0"/>
        <v>59</v>
      </c>
      <c r="K40" s="32">
        <f t="shared" si="1"/>
        <v>0.44696969696969696</v>
      </c>
      <c r="L40" s="33" t="s">
        <v>24</v>
      </c>
      <c r="M40" s="33" t="s">
        <v>15</v>
      </c>
      <c r="N40" s="33" t="s">
        <v>16</v>
      </c>
      <c r="O40" s="35"/>
    </row>
    <row r="41" spans="1:15" ht="15" x14ac:dyDescent="0.25">
      <c r="A41" s="28">
        <v>37</v>
      </c>
      <c r="B41" s="33" t="s">
        <v>49</v>
      </c>
      <c r="C41" s="33" t="s">
        <v>39</v>
      </c>
      <c r="D41" s="31">
        <v>46</v>
      </c>
      <c r="E41" s="13">
        <v>6</v>
      </c>
      <c r="F41" s="13">
        <v>20</v>
      </c>
      <c r="G41" s="13">
        <v>4</v>
      </c>
      <c r="H41" s="13">
        <v>18</v>
      </c>
      <c r="I41" s="13">
        <v>11</v>
      </c>
      <c r="J41" s="15">
        <f t="shared" si="0"/>
        <v>59</v>
      </c>
      <c r="K41" s="32">
        <f t="shared" si="1"/>
        <v>0.44696969696969696</v>
      </c>
      <c r="L41" s="33" t="s">
        <v>27</v>
      </c>
      <c r="M41" s="33" t="s">
        <v>20</v>
      </c>
      <c r="N41" s="33" t="s">
        <v>21</v>
      </c>
      <c r="O41" s="35"/>
    </row>
    <row r="42" spans="1:15" ht="15" x14ac:dyDescent="0.25">
      <c r="A42" s="35">
        <v>39</v>
      </c>
      <c r="B42" s="33" t="s">
        <v>47</v>
      </c>
      <c r="C42" s="33" t="s">
        <v>37</v>
      </c>
      <c r="D42" s="8">
        <v>59</v>
      </c>
      <c r="E42" s="9">
        <v>24</v>
      </c>
      <c r="F42" s="9">
        <v>9</v>
      </c>
      <c r="G42" s="9">
        <v>4</v>
      </c>
      <c r="H42" s="9">
        <v>6</v>
      </c>
      <c r="I42" s="9">
        <v>15</v>
      </c>
      <c r="J42" s="15">
        <f t="shared" si="0"/>
        <v>58</v>
      </c>
      <c r="K42" s="32">
        <f t="shared" si="1"/>
        <v>0.43939393939393939</v>
      </c>
      <c r="L42" s="33" t="s">
        <v>24</v>
      </c>
      <c r="M42" s="33" t="s">
        <v>15</v>
      </c>
      <c r="N42" s="33" t="s">
        <v>16</v>
      </c>
      <c r="O42" s="35"/>
    </row>
    <row r="43" spans="1:15" ht="15" x14ac:dyDescent="0.25">
      <c r="A43" s="4">
        <v>40</v>
      </c>
      <c r="B43" s="33" t="s">
        <v>43</v>
      </c>
      <c r="C43" s="33" t="s">
        <v>52</v>
      </c>
      <c r="D43" s="8">
        <v>39</v>
      </c>
      <c r="E43" s="9">
        <v>21</v>
      </c>
      <c r="F43" s="9">
        <v>10</v>
      </c>
      <c r="G43" s="9">
        <v>0</v>
      </c>
      <c r="H43" s="9">
        <v>12</v>
      </c>
      <c r="I43" s="9">
        <v>10</v>
      </c>
      <c r="J43" s="15">
        <f t="shared" si="0"/>
        <v>53</v>
      </c>
      <c r="K43" s="32">
        <f t="shared" si="1"/>
        <v>0.40151515151515149</v>
      </c>
      <c r="L43" s="33" t="s">
        <v>25</v>
      </c>
      <c r="M43" s="33" t="s">
        <v>17</v>
      </c>
      <c r="N43" s="33" t="s">
        <v>18</v>
      </c>
      <c r="O43" s="35"/>
    </row>
    <row r="44" spans="1:15" ht="15" x14ac:dyDescent="0.25">
      <c r="A44" s="35">
        <v>41</v>
      </c>
      <c r="B44" s="33" t="s">
        <v>42</v>
      </c>
      <c r="C44" s="33" t="s">
        <v>37</v>
      </c>
      <c r="D44" s="8">
        <v>49</v>
      </c>
      <c r="E44" s="9">
        <v>11</v>
      </c>
      <c r="F44" s="9">
        <v>15</v>
      </c>
      <c r="G44" s="9">
        <v>5</v>
      </c>
      <c r="H44" s="9">
        <v>14</v>
      </c>
      <c r="I44" s="9">
        <v>6</v>
      </c>
      <c r="J44" s="15">
        <f t="shared" si="0"/>
        <v>51</v>
      </c>
      <c r="K44" s="32">
        <f t="shared" si="1"/>
        <v>0.38636363636363635</v>
      </c>
      <c r="L44" s="33" t="s">
        <v>24</v>
      </c>
      <c r="M44" s="33" t="s">
        <v>15</v>
      </c>
      <c r="N44" s="33" t="s">
        <v>16</v>
      </c>
      <c r="O44" s="35"/>
    </row>
    <row r="45" spans="1:15" ht="15" x14ac:dyDescent="0.25">
      <c r="A45" s="4">
        <v>42</v>
      </c>
      <c r="B45" s="33" t="s">
        <v>48</v>
      </c>
      <c r="C45" s="33" t="s">
        <v>38</v>
      </c>
      <c r="D45" s="10">
        <v>73</v>
      </c>
      <c r="E45" s="13">
        <v>2</v>
      </c>
      <c r="F45" s="13">
        <v>10</v>
      </c>
      <c r="G45" s="13">
        <v>6</v>
      </c>
      <c r="H45" s="13">
        <v>13</v>
      </c>
      <c r="I45" s="13">
        <v>15</v>
      </c>
      <c r="J45" s="15">
        <f t="shared" si="0"/>
        <v>46</v>
      </c>
      <c r="K45" s="32">
        <f t="shared" si="1"/>
        <v>0.34848484848484851</v>
      </c>
      <c r="L45" s="33" t="s">
        <v>24</v>
      </c>
      <c r="M45" s="33" t="s">
        <v>15</v>
      </c>
      <c r="N45" s="33" t="s">
        <v>16</v>
      </c>
      <c r="O45" s="35"/>
    </row>
    <row r="46" spans="1:15" ht="15" x14ac:dyDescent="0.25">
      <c r="A46" s="35">
        <v>43</v>
      </c>
      <c r="B46" s="33" t="s">
        <v>47</v>
      </c>
      <c r="C46" s="33" t="s">
        <v>47</v>
      </c>
      <c r="D46" s="8">
        <v>62</v>
      </c>
      <c r="E46" s="8">
        <v>11</v>
      </c>
      <c r="F46" s="8">
        <v>10</v>
      </c>
      <c r="G46" s="8">
        <v>5</v>
      </c>
      <c r="H46" s="8">
        <v>10</v>
      </c>
      <c r="I46" s="8">
        <v>8</v>
      </c>
      <c r="J46" s="15">
        <f t="shared" si="0"/>
        <v>44</v>
      </c>
      <c r="K46" s="32">
        <f t="shared" si="1"/>
        <v>0.33333333333333331</v>
      </c>
      <c r="L46" s="33" t="s">
        <v>29</v>
      </c>
      <c r="M46" s="33" t="s">
        <v>22</v>
      </c>
      <c r="N46" s="33" t="s">
        <v>23</v>
      </c>
      <c r="O46" s="35"/>
    </row>
    <row r="47" spans="1:15" ht="15" x14ac:dyDescent="0.25">
      <c r="A47" s="4">
        <v>44</v>
      </c>
      <c r="B47" s="33" t="s">
        <v>37</v>
      </c>
      <c r="C47" s="33" t="s">
        <v>37</v>
      </c>
      <c r="D47" s="10">
        <v>60</v>
      </c>
      <c r="E47" s="13">
        <v>4</v>
      </c>
      <c r="F47" s="13">
        <v>10</v>
      </c>
      <c r="G47" s="13">
        <v>0</v>
      </c>
      <c r="H47" s="13">
        <v>12</v>
      </c>
      <c r="I47" s="13">
        <v>12</v>
      </c>
      <c r="J47" s="15">
        <f t="shared" si="0"/>
        <v>38</v>
      </c>
      <c r="K47" s="32">
        <f t="shared" si="1"/>
        <v>0.2878787878787879</v>
      </c>
      <c r="L47" s="33" t="s">
        <v>25</v>
      </c>
      <c r="M47" s="33" t="s">
        <v>17</v>
      </c>
      <c r="N47" s="33" t="s">
        <v>18</v>
      </c>
      <c r="O47" s="35"/>
    </row>
    <row r="48" spans="1:15" ht="15" x14ac:dyDescent="0.25">
      <c r="A48" s="35">
        <v>45</v>
      </c>
      <c r="B48" s="33"/>
      <c r="C48" s="33"/>
      <c r="D48" s="8"/>
      <c r="E48" s="8"/>
      <c r="F48" s="8"/>
      <c r="G48" s="8"/>
      <c r="H48" s="8"/>
      <c r="I48" s="8"/>
      <c r="J48" s="15"/>
      <c r="K48" s="32"/>
      <c r="L48" s="33"/>
      <c r="M48" s="33"/>
      <c r="N48" s="33"/>
      <c r="O48" s="35"/>
    </row>
    <row r="49" spans="1:15" ht="15" x14ac:dyDescent="0.25">
      <c r="A49" s="4">
        <v>46</v>
      </c>
      <c r="B49" s="33"/>
      <c r="C49" s="33"/>
      <c r="D49" s="10"/>
      <c r="E49" s="13"/>
      <c r="F49" s="13"/>
      <c r="G49" s="13"/>
      <c r="H49" s="13"/>
      <c r="I49" s="13"/>
      <c r="J49" s="15"/>
      <c r="K49" s="32"/>
      <c r="L49" s="33"/>
      <c r="M49" s="33"/>
      <c r="N49" s="33"/>
      <c r="O49" s="35"/>
    </row>
    <row r="50" spans="1:15" ht="15" x14ac:dyDescent="0.2">
      <c r="A50" s="25"/>
      <c r="B50" s="16"/>
      <c r="C50" s="16"/>
      <c r="D50" s="6"/>
      <c r="E50" s="12"/>
      <c r="F50" s="12"/>
      <c r="G50" s="12"/>
      <c r="H50" s="12"/>
      <c r="I50" s="12"/>
      <c r="J50" s="3"/>
      <c r="K50" s="3"/>
      <c r="L50" s="20"/>
      <c r="M50" s="19"/>
      <c r="N50" s="19"/>
    </row>
    <row r="51" spans="1:15" ht="15" x14ac:dyDescent="0.2">
      <c r="A51" s="25"/>
      <c r="B51" s="16"/>
      <c r="C51" s="16"/>
      <c r="D51" s="6"/>
      <c r="E51" s="12"/>
      <c r="F51" s="12"/>
      <c r="G51" s="12"/>
      <c r="H51" s="12"/>
      <c r="I51" s="12"/>
      <c r="J51" s="3"/>
      <c r="K51" s="3"/>
      <c r="L51" s="20"/>
      <c r="M51" s="19"/>
      <c r="N51" s="19"/>
    </row>
    <row r="52" spans="1:15" ht="15" x14ac:dyDescent="0.2">
      <c r="A52" s="25"/>
      <c r="B52" s="16"/>
      <c r="C52" s="16"/>
      <c r="D52" s="6"/>
      <c r="E52" s="12"/>
      <c r="F52" s="12"/>
      <c r="G52" s="12"/>
      <c r="H52" s="12"/>
      <c r="I52" s="12"/>
      <c r="J52" s="3"/>
      <c r="K52" s="3"/>
      <c r="L52" s="20"/>
      <c r="M52" s="19"/>
      <c r="N52" s="19"/>
    </row>
    <row r="53" spans="1:15" ht="15" x14ac:dyDescent="0.2">
      <c r="A53" s="25"/>
      <c r="B53" s="16"/>
      <c r="C53" s="16"/>
      <c r="D53" s="6"/>
      <c r="E53" s="12"/>
      <c r="F53" s="12"/>
      <c r="G53" s="12"/>
      <c r="H53" s="12"/>
      <c r="I53" s="12"/>
      <c r="J53" s="3"/>
      <c r="K53" s="3"/>
      <c r="L53" s="20"/>
      <c r="M53" s="19"/>
      <c r="N53" s="19"/>
    </row>
    <row r="54" spans="1:15" ht="15" x14ac:dyDescent="0.2">
      <c r="A54" s="25"/>
      <c r="B54" s="16"/>
      <c r="C54" s="16"/>
      <c r="D54" s="6"/>
      <c r="E54" s="12"/>
      <c r="F54" s="12"/>
      <c r="G54" s="12"/>
      <c r="H54" s="12"/>
      <c r="I54" s="12"/>
      <c r="J54" s="3"/>
      <c r="K54" s="3"/>
      <c r="L54" s="20"/>
      <c r="M54" s="19"/>
      <c r="N54" s="19"/>
    </row>
    <row r="55" spans="1:15" ht="15" x14ac:dyDescent="0.2">
      <c r="A55" s="25"/>
      <c r="B55" s="16"/>
      <c r="C55" s="16"/>
      <c r="D55" s="6"/>
      <c r="E55" s="12"/>
      <c r="F55" s="12"/>
      <c r="G55" s="12"/>
      <c r="H55" s="12"/>
      <c r="I55" s="12"/>
      <c r="J55" s="3"/>
      <c r="K55" s="3"/>
      <c r="L55" s="20"/>
      <c r="M55" s="19"/>
      <c r="N55" s="19"/>
    </row>
    <row r="56" spans="1:15" ht="15" x14ac:dyDescent="0.2">
      <c r="A56" s="25"/>
      <c r="B56" s="16"/>
      <c r="C56" s="16"/>
      <c r="D56" s="6"/>
      <c r="E56" s="12"/>
      <c r="F56" s="12"/>
      <c r="G56" s="12"/>
      <c r="H56" s="12"/>
      <c r="I56" s="12"/>
      <c r="J56" s="3"/>
      <c r="K56" s="3"/>
      <c r="L56" s="20"/>
      <c r="M56" s="19"/>
      <c r="N56" s="19"/>
    </row>
    <row r="57" spans="1:15" ht="15" x14ac:dyDescent="0.2">
      <c r="A57" s="25"/>
      <c r="B57" s="16"/>
      <c r="C57" s="16"/>
      <c r="D57" s="6"/>
      <c r="E57" s="12"/>
      <c r="F57" s="12"/>
      <c r="G57" s="12"/>
      <c r="H57" s="12"/>
      <c r="I57" s="12"/>
      <c r="J57" s="3"/>
      <c r="K57" s="3"/>
      <c r="L57" s="20"/>
      <c r="M57" s="19"/>
      <c r="N57" s="19"/>
    </row>
    <row r="58" spans="1:15" ht="15" x14ac:dyDescent="0.2">
      <c r="A58" s="25"/>
      <c r="B58" s="16"/>
      <c r="C58" s="16"/>
      <c r="D58" s="6"/>
      <c r="E58" s="12"/>
      <c r="F58" s="12"/>
      <c r="G58" s="12"/>
      <c r="H58" s="12"/>
      <c r="I58" s="12"/>
      <c r="J58" s="3"/>
      <c r="K58" s="3"/>
      <c r="L58" s="20"/>
      <c r="M58" s="19"/>
      <c r="N58" s="19"/>
    </row>
    <row r="59" spans="1:15" ht="15" x14ac:dyDescent="0.2">
      <c r="A59" s="25"/>
      <c r="B59" s="16"/>
      <c r="C59" s="16"/>
      <c r="D59" s="6"/>
      <c r="E59" s="12"/>
      <c r="F59" s="12"/>
      <c r="G59" s="12"/>
      <c r="H59" s="12"/>
      <c r="I59" s="12"/>
      <c r="J59" s="3"/>
      <c r="K59" s="3"/>
      <c r="L59" s="20"/>
      <c r="M59" s="19"/>
      <c r="N59" s="19"/>
    </row>
    <row r="60" spans="1:15" ht="15" x14ac:dyDescent="0.2">
      <c r="A60" s="25"/>
      <c r="B60" s="16"/>
      <c r="C60" s="16"/>
      <c r="D60" s="6"/>
      <c r="E60" s="12"/>
      <c r="F60" s="12"/>
      <c r="G60" s="12"/>
      <c r="H60" s="12"/>
      <c r="I60" s="12"/>
      <c r="J60" s="3"/>
      <c r="K60" s="3"/>
      <c r="L60" s="20"/>
      <c r="M60" s="19"/>
      <c r="N60" s="19"/>
    </row>
    <row r="61" spans="1:15" ht="15" x14ac:dyDescent="0.2">
      <c r="A61" s="25"/>
      <c r="B61" s="16"/>
      <c r="C61" s="16"/>
      <c r="D61" s="6"/>
      <c r="E61" s="12"/>
      <c r="F61" s="12"/>
      <c r="G61" s="12"/>
      <c r="H61" s="12"/>
      <c r="I61" s="12"/>
      <c r="J61" s="3"/>
      <c r="K61" s="3"/>
      <c r="L61" s="20"/>
      <c r="M61" s="19"/>
      <c r="N61" s="19"/>
    </row>
    <row r="62" spans="1:15" ht="15" x14ac:dyDescent="0.2">
      <c r="A62" s="25"/>
      <c r="B62" s="16"/>
      <c r="C62" s="16"/>
      <c r="D62" s="6"/>
      <c r="E62" s="12"/>
      <c r="F62" s="12"/>
      <c r="G62" s="12"/>
      <c r="H62" s="12"/>
      <c r="I62" s="12"/>
      <c r="J62" s="3"/>
      <c r="K62" s="3"/>
      <c r="L62" s="20"/>
      <c r="M62" s="19"/>
      <c r="N62" s="19"/>
    </row>
    <row r="63" spans="1:15" ht="15" x14ac:dyDescent="0.2">
      <c r="A63" s="25"/>
      <c r="B63" s="16"/>
      <c r="C63" s="16"/>
      <c r="D63" s="6"/>
      <c r="E63" s="12"/>
      <c r="F63" s="12"/>
      <c r="G63" s="12"/>
      <c r="H63" s="12"/>
      <c r="I63" s="12"/>
      <c r="J63" s="3"/>
      <c r="K63" s="3"/>
      <c r="L63" s="20"/>
      <c r="M63" s="19"/>
      <c r="N63" s="19"/>
    </row>
    <row r="64" spans="1:15" ht="15" x14ac:dyDescent="0.2">
      <c r="A64" s="25"/>
      <c r="B64" s="16"/>
      <c r="C64" s="16"/>
      <c r="D64" s="6"/>
      <c r="E64" s="12"/>
      <c r="F64" s="12"/>
      <c r="G64" s="12"/>
      <c r="H64" s="12"/>
      <c r="I64" s="12"/>
      <c r="J64" s="3"/>
      <c r="K64" s="3"/>
      <c r="L64" s="20"/>
      <c r="M64" s="19"/>
      <c r="N64" s="19"/>
    </row>
    <row r="65" spans="1:14" ht="15" x14ac:dyDescent="0.2">
      <c r="A65" s="25"/>
      <c r="B65" s="16"/>
      <c r="C65" s="16"/>
      <c r="D65" s="6"/>
      <c r="E65" s="12"/>
      <c r="F65" s="12"/>
      <c r="G65" s="12"/>
      <c r="H65" s="12"/>
      <c r="I65" s="12"/>
      <c r="J65" s="3"/>
      <c r="K65" s="3"/>
      <c r="L65" s="20"/>
      <c r="M65" s="19"/>
      <c r="N65" s="19"/>
    </row>
    <row r="66" spans="1:14" ht="15" x14ac:dyDescent="0.2">
      <c r="A66" s="25"/>
      <c r="B66" s="16"/>
      <c r="C66" s="16"/>
      <c r="D66" s="6"/>
      <c r="E66" s="12"/>
      <c r="F66" s="12"/>
      <c r="G66" s="12"/>
      <c r="H66" s="12"/>
      <c r="I66" s="12"/>
      <c r="J66" s="3"/>
      <c r="K66" s="3"/>
      <c r="L66" s="20"/>
      <c r="M66" s="19"/>
      <c r="N66" s="19"/>
    </row>
    <row r="67" spans="1:14" ht="15" x14ac:dyDescent="0.2">
      <c r="A67" s="25"/>
      <c r="B67" s="16"/>
      <c r="C67" s="16"/>
      <c r="D67" s="6"/>
      <c r="E67" s="12"/>
      <c r="F67" s="12"/>
      <c r="G67" s="12"/>
      <c r="H67" s="12"/>
      <c r="I67" s="12"/>
      <c r="J67" s="3"/>
      <c r="K67" s="3"/>
      <c r="L67" s="20"/>
      <c r="M67" s="19"/>
      <c r="N67" s="19"/>
    </row>
    <row r="68" spans="1:14" ht="15" x14ac:dyDescent="0.2">
      <c r="A68" s="25"/>
      <c r="B68" s="16"/>
      <c r="C68" s="16"/>
      <c r="D68" s="6"/>
      <c r="E68" s="12"/>
      <c r="F68" s="12"/>
      <c r="G68" s="12"/>
      <c r="H68" s="12"/>
      <c r="I68" s="12"/>
      <c r="J68" s="3"/>
      <c r="K68" s="3"/>
      <c r="L68" s="20"/>
      <c r="M68" s="19"/>
      <c r="N68" s="19"/>
    </row>
    <row r="69" spans="1:14" ht="15" x14ac:dyDescent="0.2">
      <c r="A69" s="25"/>
      <c r="B69" s="16"/>
      <c r="C69" s="16"/>
      <c r="D69" s="6"/>
      <c r="E69" s="12"/>
      <c r="F69" s="12"/>
      <c r="G69" s="12"/>
      <c r="H69" s="12"/>
      <c r="I69" s="12"/>
      <c r="J69" s="3"/>
      <c r="K69" s="3"/>
      <c r="L69" s="20"/>
      <c r="M69" s="19"/>
      <c r="N69" s="19"/>
    </row>
    <row r="70" spans="1:14" ht="15" x14ac:dyDescent="0.2">
      <c r="A70" s="25"/>
      <c r="B70" s="16"/>
      <c r="C70" s="16"/>
      <c r="D70" s="6"/>
      <c r="E70" s="12"/>
      <c r="F70" s="12"/>
      <c r="G70" s="12"/>
      <c r="H70" s="12"/>
      <c r="I70" s="12"/>
      <c r="J70" s="3"/>
      <c r="K70" s="3"/>
      <c r="L70" s="20"/>
      <c r="M70" s="19"/>
      <c r="N70" s="19"/>
    </row>
    <row r="71" spans="1:14" ht="15" x14ac:dyDescent="0.2">
      <c r="A71" s="25"/>
      <c r="B71" s="16"/>
      <c r="C71" s="16"/>
      <c r="D71" s="6"/>
      <c r="E71" s="12"/>
      <c r="F71" s="12"/>
      <c r="G71" s="12"/>
      <c r="H71" s="12"/>
      <c r="I71" s="12"/>
      <c r="J71" s="3"/>
      <c r="K71" s="3"/>
      <c r="L71" s="20"/>
      <c r="M71" s="19"/>
      <c r="N71" s="19"/>
    </row>
    <row r="72" spans="1:14" ht="15" x14ac:dyDescent="0.2">
      <c r="A72" s="25"/>
      <c r="B72" s="16"/>
      <c r="C72" s="16"/>
      <c r="D72" s="6"/>
      <c r="E72" s="12"/>
      <c r="F72" s="12"/>
      <c r="G72" s="12"/>
      <c r="H72" s="12"/>
      <c r="I72" s="12"/>
      <c r="J72" s="3"/>
      <c r="K72" s="3"/>
      <c r="L72" s="20"/>
      <c r="M72" s="19"/>
      <c r="N72" s="19"/>
    </row>
    <row r="73" spans="1:14" ht="15" x14ac:dyDescent="0.2">
      <c r="A73" s="25"/>
      <c r="B73" s="16"/>
      <c r="C73" s="16"/>
      <c r="D73" s="6"/>
      <c r="E73" s="12"/>
      <c r="F73" s="12"/>
      <c r="G73" s="12"/>
      <c r="H73" s="12"/>
      <c r="I73" s="12"/>
      <c r="J73" s="3"/>
      <c r="K73" s="3"/>
      <c r="L73" s="20"/>
      <c r="M73" s="19"/>
      <c r="N73" s="19"/>
    </row>
    <row r="74" spans="1:14" ht="15" x14ac:dyDescent="0.2">
      <c r="A74" s="25"/>
      <c r="B74" s="16"/>
      <c r="C74" s="16"/>
      <c r="D74" s="6"/>
      <c r="E74" s="12"/>
      <c r="F74" s="12"/>
      <c r="G74" s="12"/>
      <c r="H74" s="12"/>
      <c r="I74" s="12"/>
      <c r="J74" s="3"/>
      <c r="K74" s="3"/>
      <c r="L74" s="20"/>
      <c r="M74" s="19"/>
      <c r="N74" s="19"/>
    </row>
    <row r="75" spans="1:14" ht="15" x14ac:dyDescent="0.2">
      <c r="A75" s="25"/>
      <c r="B75" s="16"/>
      <c r="C75" s="16"/>
      <c r="D75" s="6"/>
      <c r="E75" s="12"/>
      <c r="F75" s="12"/>
      <c r="G75" s="12"/>
      <c r="H75" s="12"/>
      <c r="I75" s="12"/>
      <c r="J75" s="3"/>
      <c r="K75" s="3"/>
      <c r="L75" s="20"/>
      <c r="M75" s="19"/>
      <c r="N75" s="19"/>
    </row>
    <row r="76" spans="1:14" ht="15" x14ac:dyDescent="0.2">
      <c r="A76" s="25"/>
      <c r="B76" s="16"/>
      <c r="C76" s="16"/>
      <c r="D76" s="6"/>
      <c r="E76" s="12"/>
      <c r="F76" s="12"/>
      <c r="G76" s="12"/>
      <c r="H76" s="12"/>
      <c r="I76" s="12"/>
      <c r="J76" s="3"/>
      <c r="K76" s="3"/>
      <c r="L76" s="20"/>
      <c r="M76" s="19"/>
      <c r="N76" s="19"/>
    </row>
    <row r="77" spans="1:14" ht="15" x14ac:dyDescent="0.2">
      <c r="A77" s="25"/>
      <c r="B77" s="16"/>
      <c r="C77" s="16"/>
      <c r="D77" s="6"/>
      <c r="E77" s="12"/>
      <c r="F77" s="12"/>
      <c r="G77" s="12"/>
      <c r="H77" s="12"/>
      <c r="I77" s="12"/>
      <c r="J77" s="3"/>
      <c r="K77" s="3"/>
      <c r="L77" s="20"/>
      <c r="M77" s="19"/>
      <c r="N77" s="19"/>
    </row>
    <row r="78" spans="1:14" ht="15" x14ac:dyDescent="0.2">
      <c r="A78" s="25"/>
      <c r="B78" s="16"/>
      <c r="C78" s="16"/>
      <c r="D78" s="6"/>
      <c r="E78" s="12"/>
      <c r="F78" s="12"/>
      <c r="G78" s="12"/>
      <c r="H78" s="12"/>
      <c r="I78" s="12"/>
      <c r="J78" s="3"/>
      <c r="K78" s="3"/>
      <c r="L78" s="20"/>
      <c r="M78" s="19"/>
      <c r="N78" s="19"/>
    </row>
    <row r="79" spans="1:14" ht="15" x14ac:dyDescent="0.2">
      <c r="A79" s="25"/>
      <c r="B79" s="16"/>
      <c r="C79" s="16"/>
      <c r="D79" s="6"/>
      <c r="E79" s="12"/>
      <c r="F79" s="12"/>
      <c r="G79" s="12"/>
      <c r="H79" s="12"/>
      <c r="I79" s="12"/>
      <c r="J79" s="3"/>
      <c r="K79" s="3"/>
      <c r="L79" s="20"/>
      <c r="M79" s="19"/>
      <c r="N79" s="19"/>
    </row>
    <row r="80" spans="1:14" ht="15" x14ac:dyDescent="0.2">
      <c r="A80" s="25"/>
      <c r="B80" s="16"/>
      <c r="C80" s="16"/>
      <c r="D80" s="6"/>
      <c r="E80" s="12"/>
      <c r="F80" s="12"/>
      <c r="G80" s="12"/>
      <c r="H80" s="12"/>
      <c r="I80" s="12"/>
      <c r="J80" s="3"/>
      <c r="K80" s="3"/>
      <c r="L80" s="20"/>
      <c r="M80" s="19"/>
      <c r="N80" s="19"/>
    </row>
    <row r="81" spans="1:14" ht="15" x14ac:dyDescent="0.2">
      <c r="A81" s="25"/>
      <c r="B81" s="16"/>
      <c r="C81" s="16"/>
      <c r="D81" s="6"/>
      <c r="E81" s="12"/>
      <c r="F81" s="12"/>
      <c r="G81" s="12"/>
      <c r="H81" s="12"/>
      <c r="I81" s="12"/>
      <c r="J81" s="3"/>
      <c r="K81" s="3"/>
      <c r="L81" s="20"/>
      <c r="M81" s="19"/>
      <c r="N81" s="19"/>
    </row>
    <row r="82" spans="1:14" ht="15" x14ac:dyDescent="0.2">
      <c r="A82" s="25"/>
      <c r="B82" s="16"/>
      <c r="C82" s="16"/>
      <c r="D82" s="6"/>
      <c r="E82" s="12"/>
      <c r="F82" s="12"/>
      <c r="G82" s="12"/>
      <c r="H82" s="12"/>
      <c r="I82" s="12"/>
      <c r="J82" s="3"/>
      <c r="K82" s="3"/>
      <c r="L82" s="20"/>
      <c r="M82" s="19"/>
      <c r="N82" s="19"/>
    </row>
    <row r="83" spans="1:14" ht="15" x14ac:dyDescent="0.2">
      <c r="A83" s="25"/>
      <c r="B83" s="16"/>
      <c r="C83" s="16"/>
      <c r="D83" s="6"/>
      <c r="E83" s="12"/>
      <c r="F83" s="12"/>
      <c r="G83" s="12"/>
      <c r="H83" s="12"/>
      <c r="I83" s="12"/>
      <c r="J83" s="3"/>
      <c r="K83" s="3"/>
      <c r="L83" s="20"/>
      <c r="M83" s="19"/>
      <c r="N83" s="19"/>
    </row>
    <row r="84" spans="1:14" ht="15" x14ac:dyDescent="0.2">
      <c r="A84" s="25"/>
      <c r="B84" s="16"/>
      <c r="C84" s="16"/>
      <c r="D84" s="6"/>
      <c r="E84" s="12"/>
      <c r="F84" s="12"/>
      <c r="G84" s="12"/>
      <c r="H84" s="12"/>
      <c r="I84" s="12"/>
      <c r="J84" s="3"/>
      <c r="K84" s="3"/>
      <c r="L84" s="20"/>
      <c r="M84" s="19"/>
      <c r="N84" s="19"/>
    </row>
    <row r="85" spans="1:14" ht="15" x14ac:dyDescent="0.2">
      <c r="A85" s="25"/>
      <c r="B85" s="16"/>
      <c r="C85" s="16"/>
      <c r="D85" s="6"/>
      <c r="E85" s="12"/>
      <c r="F85" s="12"/>
      <c r="G85" s="12"/>
      <c r="H85" s="12"/>
      <c r="I85" s="12"/>
      <c r="J85" s="3"/>
      <c r="K85" s="3"/>
      <c r="L85" s="20"/>
      <c r="M85" s="19"/>
      <c r="N85" s="19"/>
    </row>
    <row r="86" spans="1:14" ht="15" x14ac:dyDescent="0.2">
      <c r="A86" s="25"/>
      <c r="B86" s="16"/>
      <c r="C86" s="16"/>
      <c r="D86" s="6"/>
      <c r="E86" s="12"/>
      <c r="F86" s="12"/>
      <c r="G86" s="12"/>
      <c r="H86" s="12"/>
      <c r="I86" s="12"/>
      <c r="J86" s="3"/>
      <c r="K86" s="3"/>
      <c r="L86" s="20"/>
      <c r="M86" s="19"/>
      <c r="N86" s="19"/>
    </row>
    <row r="87" spans="1:14" ht="15" x14ac:dyDescent="0.2">
      <c r="A87" s="25"/>
      <c r="B87" s="16"/>
      <c r="C87" s="16"/>
      <c r="D87" s="6"/>
      <c r="E87" s="12"/>
      <c r="F87" s="12"/>
      <c r="G87" s="12"/>
      <c r="H87" s="12"/>
      <c r="I87" s="12"/>
      <c r="J87" s="3"/>
      <c r="K87" s="3"/>
      <c r="L87" s="20"/>
      <c r="M87" s="19"/>
      <c r="N87" s="19"/>
    </row>
    <row r="88" spans="1:14" ht="15" x14ac:dyDescent="0.2">
      <c r="A88" s="25"/>
      <c r="B88" s="16"/>
      <c r="C88" s="16"/>
      <c r="D88" s="6"/>
      <c r="E88" s="12"/>
      <c r="F88" s="12"/>
      <c r="G88" s="12"/>
      <c r="H88" s="12"/>
      <c r="I88" s="12"/>
      <c r="J88" s="3"/>
      <c r="K88" s="3"/>
      <c r="L88" s="20"/>
      <c r="M88" s="19"/>
      <c r="N88" s="19"/>
    </row>
    <row r="89" spans="1:14" ht="15" x14ac:dyDescent="0.2">
      <c r="A89" s="25"/>
      <c r="B89" s="16"/>
      <c r="C89" s="16"/>
      <c r="D89" s="6"/>
      <c r="E89" s="12"/>
      <c r="F89" s="12"/>
      <c r="G89" s="12"/>
      <c r="H89" s="12"/>
      <c r="I89" s="12"/>
      <c r="J89" s="3"/>
      <c r="K89" s="3"/>
      <c r="L89" s="20"/>
      <c r="M89" s="19"/>
      <c r="N89" s="19"/>
    </row>
    <row r="90" spans="1:14" ht="15" x14ac:dyDescent="0.2">
      <c r="A90" s="25"/>
      <c r="B90" s="16"/>
      <c r="C90" s="16"/>
      <c r="D90" s="6"/>
      <c r="E90" s="12"/>
      <c r="F90" s="12"/>
      <c r="G90" s="12"/>
      <c r="H90" s="12"/>
      <c r="I90" s="12"/>
      <c r="J90" s="3"/>
      <c r="K90" s="3"/>
      <c r="L90" s="20"/>
      <c r="M90" s="19"/>
      <c r="N90" s="19"/>
    </row>
    <row r="91" spans="1:14" ht="15" x14ac:dyDescent="0.2">
      <c r="A91" s="25"/>
      <c r="B91" s="16"/>
      <c r="C91" s="16"/>
      <c r="D91" s="6"/>
      <c r="E91" s="12"/>
      <c r="F91" s="12"/>
      <c r="G91" s="12"/>
      <c r="H91" s="12"/>
      <c r="I91" s="12"/>
      <c r="J91" s="3"/>
      <c r="K91" s="3"/>
      <c r="L91" s="20"/>
      <c r="M91" s="19"/>
      <c r="N91" s="19"/>
    </row>
    <row r="92" spans="1:14" ht="15" x14ac:dyDescent="0.2">
      <c r="A92" s="25"/>
      <c r="B92" s="16"/>
      <c r="C92" s="16"/>
      <c r="D92" s="6"/>
      <c r="E92" s="12"/>
      <c r="F92" s="12"/>
      <c r="G92" s="12"/>
      <c r="H92" s="12"/>
      <c r="I92" s="12"/>
      <c r="J92" s="3"/>
      <c r="K92" s="3"/>
      <c r="L92" s="20"/>
      <c r="M92" s="19"/>
      <c r="N92" s="19"/>
    </row>
    <row r="331" spans="1:14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</row>
    <row r="332" spans="1:14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</row>
    <row r="333" spans="1:14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</row>
    <row r="334" spans="1:14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</row>
    <row r="335" spans="1:14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</row>
    <row r="336" spans="1:14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</row>
    <row r="337" spans="1:14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</row>
    <row r="338" spans="1:14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</row>
    <row r="339" spans="1:14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</row>
    <row r="340" spans="1:14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</row>
    <row r="341" spans="1:14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</row>
    <row r="342" spans="1:14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</row>
    <row r="343" spans="1:14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</row>
    <row r="344" spans="1:14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</row>
    <row r="345" spans="1:14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</row>
    <row r="346" spans="1:14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</row>
    <row r="347" spans="1:14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</row>
    <row r="348" spans="1:14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</row>
    <row r="349" spans="1:14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</row>
    <row r="350" spans="1:14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</row>
    <row r="351" spans="1:14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</row>
    <row r="352" spans="1:14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</row>
    <row r="353" spans="1:14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</row>
    <row r="354" spans="1:14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</row>
    <row r="355" spans="1:14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</row>
    <row r="356" spans="1:14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</row>
    <row r="357" spans="1:14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</row>
    <row r="358" spans="1:14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</row>
    <row r="359" spans="1:14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</row>
    <row r="360" spans="1:14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</row>
    <row r="361" spans="1:14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</row>
    <row r="362" spans="1:14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</row>
    <row r="363" spans="1:14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</row>
    <row r="364" spans="1:14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</row>
    <row r="365" spans="1:14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</row>
    <row r="366" spans="1:14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</row>
    <row r="367" spans="1:14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</row>
    <row r="368" spans="1:14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</row>
    <row r="369" spans="1:14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</row>
    <row r="370" spans="1:14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</row>
    <row r="371" spans="1:14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</row>
    <row r="372" spans="1:14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</row>
    <row r="373" spans="1:14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</row>
    <row r="374" spans="1:14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</row>
    <row r="375" spans="1:14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</row>
    <row r="376" spans="1:14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</row>
    <row r="377" spans="1:14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</row>
    <row r="378" spans="1:14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</row>
    <row r="379" spans="1:14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</row>
    <row r="380" spans="1:14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</row>
    <row r="381" spans="1:14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</row>
    <row r="382" spans="1:14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</row>
    <row r="383" spans="1:14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</row>
    <row r="384" spans="1:14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</row>
    <row r="385" spans="1:14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</row>
    <row r="386" spans="1:14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</row>
    <row r="387" spans="1:14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</row>
    <row r="388" spans="1:14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</row>
    <row r="389" spans="1:14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</row>
    <row r="390" spans="1:14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</row>
    <row r="391" spans="1:14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</row>
    <row r="392" spans="1:14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</row>
    <row r="393" spans="1:14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</row>
    <row r="394" spans="1:14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</row>
  </sheetData>
  <sortState ref="B4:N49">
    <sortCondition descending="1" ref="J4:J49"/>
  </sortState>
  <mergeCells count="1">
    <mergeCell ref="A1:M1"/>
  </mergeCells>
  <pageMargins left="0.7" right="0.7" top="0.75" bottom="0.75" header="0.3" footer="0.3"/>
  <ignoredErrors>
    <ignoredError sqref="J4:J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Gracin</dc:creator>
  <cp:lastModifiedBy>Damir Jelenski</cp:lastModifiedBy>
  <cp:lastPrinted>2018-01-31T19:21:22Z</cp:lastPrinted>
  <dcterms:created xsi:type="dcterms:W3CDTF">2016-02-10T18:35:23Z</dcterms:created>
  <dcterms:modified xsi:type="dcterms:W3CDTF">2020-03-09T08:37:12Z</dcterms:modified>
</cp:coreProperties>
</file>