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ogika" sheetId="1" r:id="rId1"/>
    <sheet name="list2" sheetId="2" r:id="rId2"/>
    <sheet name="List3" sheetId="3" r:id="rId3"/>
  </sheets>
  <definedNames>
    <definedName name="_xlnm.Print_Area" localSheetId="0">'Logika'!$A$1:$L$103</definedName>
  </definedNames>
  <calcPr fullCalcOnLoad="1"/>
</workbook>
</file>

<file path=xl/sharedStrings.xml><?xml version="1.0" encoding="utf-8"?>
<sst xmlns="http://schemas.openxmlformats.org/spreadsheetml/2006/main" count="204" uniqueCount="111">
  <si>
    <t>Ime i prezime učenika</t>
  </si>
  <si>
    <t>Škola</t>
  </si>
  <si>
    <t>Ime i prezime mentora</t>
  </si>
  <si>
    <t>Razred</t>
  </si>
  <si>
    <t>Napomena</t>
  </si>
  <si>
    <t>MAX BODOVI</t>
  </si>
  <si>
    <t>POZIV NA BROJ</t>
  </si>
  <si>
    <t>RANG</t>
  </si>
  <si>
    <t xml:space="preserve">IME I PREZIME </t>
  </si>
  <si>
    <t>ŠKOLA</t>
  </si>
  <si>
    <t>UKUPNI BODOVI</t>
  </si>
  <si>
    <t>%</t>
  </si>
  <si>
    <t xml:space="preserve">GORAN ŽUŽIĆ                                                                  </t>
  </si>
  <si>
    <t xml:space="preserve">INA KOVAČ                                                                       </t>
  </si>
  <si>
    <t xml:space="preserve">LJUDEVIT PALLE                                                             </t>
  </si>
  <si>
    <t xml:space="preserve">NIKOLINA ŠOŠTARIĆ </t>
  </si>
  <si>
    <t xml:space="preserve">LEO ZUANOVIĆ   </t>
  </si>
  <si>
    <t xml:space="preserve">MARIO GLAVAK                                                              </t>
  </si>
  <si>
    <t xml:space="preserve">FRAN VONČINA </t>
  </si>
  <si>
    <t>MARTA NORAC KLJAJO</t>
  </si>
  <si>
    <t xml:space="preserve">BRUNO RAHLE  </t>
  </si>
  <si>
    <t xml:space="preserve">PETRA LAZIĆ    </t>
  </si>
  <si>
    <t xml:space="preserve">IGOR MARKOVIĆ                                                                  </t>
  </si>
  <si>
    <t xml:space="preserve">MARIN BUŽANČIĆ </t>
  </si>
  <si>
    <t xml:space="preserve">MARTIN TUTEK                                                                 </t>
  </si>
  <si>
    <t>PAULA IGALY</t>
  </si>
  <si>
    <t xml:space="preserve">LEA HORVAT                                                  </t>
  </si>
  <si>
    <t xml:space="preserve">HRVOJE STOJANOVIĆ                                                       </t>
  </si>
  <si>
    <t>HERMINA PETRIC MARETIĆ</t>
  </si>
  <si>
    <t xml:space="preserve"> IVANA GRGIĆ   </t>
  </si>
  <si>
    <t xml:space="preserve">MIA ANDRAŠEVIĆ      </t>
  </si>
  <si>
    <t xml:space="preserve">FRAN ŠEREMET                                                                </t>
  </si>
  <si>
    <t>IRMA TELAROVIĆ</t>
  </si>
  <si>
    <t>ANTONIO MLINARIĆ</t>
  </si>
  <si>
    <t>ZVONIMIR IVEKOVIĆ</t>
  </si>
  <si>
    <t>JANKO SLADOVIĆ</t>
  </si>
  <si>
    <t xml:space="preserve">VJEKOSLAV VUK                                                               </t>
  </si>
  <si>
    <t>LUKA OREŠKOVIĆ</t>
  </si>
  <si>
    <t xml:space="preserve">ZRINKA GAVRAN </t>
  </si>
  <si>
    <t>VIKTOR KVATERNJAK</t>
  </si>
  <si>
    <t>RELIĆ TAMARA</t>
  </si>
  <si>
    <t>LORI LOVRENČIĆ</t>
  </si>
  <si>
    <t>MARKO DEAK</t>
  </si>
  <si>
    <t xml:space="preserve">ZVONIMIR POPOVČIĆ  </t>
  </si>
  <si>
    <t>JELENA RENIĆ</t>
  </si>
  <si>
    <t>MONIKA MIŠOLIĆ</t>
  </si>
  <si>
    <t>MARIJA JUNKOVIĆ</t>
  </si>
  <si>
    <t>LUCIJA PAPA</t>
  </si>
  <si>
    <t>VIKTOR FRANZ</t>
  </si>
  <si>
    <t>ANTE MALENICA</t>
  </si>
  <si>
    <t>DENIS OSVALD</t>
  </si>
  <si>
    <t>SUDIĆ  MATIJA</t>
  </si>
  <si>
    <t xml:space="preserve">ANA LISONEK </t>
  </si>
  <si>
    <t>NEVEN GRUBELIĆ</t>
  </si>
  <si>
    <t>MARIJA PATLJAK</t>
  </si>
  <si>
    <t>FILIP KOKOTOVIĆ</t>
  </si>
  <si>
    <t>ALEKSANDAR MILIVOJEVIĆ</t>
  </si>
  <si>
    <t>MERKLER MIRNA</t>
  </si>
  <si>
    <t>IVAN PILAT</t>
  </si>
  <si>
    <t>ŽELJKA MILOŠ</t>
  </si>
  <si>
    <t>KATARINA  RAVLIĆ</t>
  </si>
  <si>
    <t>ANTONIJA KUHANEC</t>
  </si>
  <si>
    <t>NIKOLA KURDIJA</t>
  </si>
  <si>
    <t>ANJA BABIĆ</t>
  </si>
  <si>
    <t>FRAN JURIŠIĆ</t>
  </si>
  <si>
    <t>TENA ŠKALEC</t>
  </si>
  <si>
    <t>MISLAV MIJATOVIĆ</t>
  </si>
  <si>
    <t>MATEJ ŠARE</t>
  </si>
  <si>
    <t>STJEPAN BUDIMIR</t>
  </si>
  <si>
    <t>TVRTKO ĆORIĆ</t>
  </si>
  <si>
    <t>IVANA ANTOLIŠ</t>
  </si>
  <si>
    <t>NINA KAMČEV</t>
  </si>
  <si>
    <t>IVA SOLDO</t>
  </si>
  <si>
    <t>DOROTEA ŠIJAK</t>
  </si>
  <si>
    <t>ADRIAN  SATJA KURDIJA</t>
  </si>
  <si>
    <t>MAJA CVIJANOVIĆ</t>
  </si>
  <si>
    <t xml:space="preserve">IVA ŠOŠTARIĆ </t>
  </si>
  <si>
    <t>JURKOVIĆ, EVICA</t>
  </si>
  <si>
    <t>MATIĆ, KATHARINA</t>
  </si>
  <si>
    <t>IVAN LEVAJ</t>
  </si>
  <si>
    <t>KOVAČEVIĆ RINO</t>
  </si>
  <si>
    <t>VILIM ŠTIH</t>
  </si>
  <si>
    <t>SONJA MIKULEC</t>
  </si>
  <si>
    <t>ANDRO MADUNA</t>
  </si>
  <si>
    <t>LAKATOŠ MIA</t>
  </si>
  <si>
    <t>BRUNO GAŠPEROV</t>
  </si>
  <si>
    <t>IVO BOŽIĆ</t>
  </si>
  <si>
    <t>INES ŽUNIĆ</t>
  </si>
  <si>
    <t>MARIN SMILJANIĆ</t>
  </si>
  <si>
    <t>MARKO MAGERL</t>
  </si>
  <si>
    <t>MIRANDA KREKOVIĆ</t>
  </si>
  <si>
    <t>ORIANA BARIĆ</t>
  </si>
  <si>
    <t xml:space="preserve">ALEKSANDAR GAVRILOVIĆ </t>
  </si>
  <si>
    <t>ANTE RADOŠ</t>
  </si>
  <si>
    <t>LUKA MATE GRANIĆ</t>
  </si>
  <si>
    <t>JURAN GALETIĆ</t>
  </si>
  <si>
    <t>BILJANIĆ, TOMISLAV</t>
  </si>
  <si>
    <t>DOKO IVANA</t>
  </si>
  <si>
    <t>ANA KRAJINOVIĆ</t>
  </si>
  <si>
    <t>V. GIMNAZIJA</t>
  </si>
  <si>
    <t>XV. GIMNAZIJA</t>
  </si>
  <si>
    <t>I. GIMNAZIJA</t>
  </si>
  <si>
    <t>KLASIČNA GIMNAZIJA</t>
  </si>
  <si>
    <t>GIMNAZIJA LUCIJANA VRANJANINA</t>
  </si>
  <si>
    <t>X. GIMNAZIJA "IVAN SUPEK"</t>
  </si>
  <si>
    <t>III. GIMNAZIJA</t>
  </si>
  <si>
    <t xml:space="preserve">PRIVATNA UMJETNIČKA GIMNAZIJA </t>
  </si>
  <si>
    <t xml:space="preserve">FILIP BARL                                                                        </t>
  </si>
  <si>
    <t xml:space="preserve">NADA ŠUĆUR </t>
  </si>
  <si>
    <t xml:space="preserve">JANJA PALISKA                                                          </t>
  </si>
  <si>
    <t>x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</si>
</sst>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8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ahoma"/>
      <family val="2"/>
    </font>
    <font>
      <sz val="12"/>
      <name val="Verdana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3" width="9.57421875" style="1" customWidth="1"/>
    <col min="4" max="4" width="31.421875" style="1" customWidth="1"/>
    <col min="5" max="5" width="30.8515625" style="1" customWidth="1"/>
    <col min="6" max="6" width="5.57421875" style="1" customWidth="1"/>
    <col min="7" max="7" width="5.140625" style="1" customWidth="1"/>
    <col min="8" max="8" width="4.57421875" style="1" customWidth="1"/>
    <col min="9" max="9" width="4.8515625" style="1" customWidth="1"/>
    <col min="10" max="10" width="4.57421875" style="1" customWidth="1"/>
    <col min="11" max="11" width="7.421875" style="1" customWidth="1"/>
    <col min="12" max="12" width="9.8515625" style="1" customWidth="1"/>
    <col min="13" max="16384" width="9.140625" style="1" customWidth="1"/>
  </cols>
  <sheetData>
    <row r="1" spans="1:13" ht="15">
      <c r="A1" s="4" t="s">
        <v>7</v>
      </c>
      <c r="B1" s="4" t="s">
        <v>6</v>
      </c>
      <c r="C1" s="4" t="s">
        <v>5</v>
      </c>
      <c r="D1" s="4" t="s">
        <v>8</v>
      </c>
      <c r="E1" s="4" t="s">
        <v>9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 t="s">
        <v>10</v>
      </c>
      <c r="L1" s="4" t="s">
        <v>11</v>
      </c>
      <c r="M1" s="5"/>
    </row>
    <row r="2" spans="1:12" ht="15">
      <c r="A2" s="1">
        <v>1</v>
      </c>
      <c r="B2" s="1">
        <v>68</v>
      </c>
      <c r="C2" s="1">
        <v>117</v>
      </c>
      <c r="D2" s="19" t="s">
        <v>67</v>
      </c>
      <c r="E2" s="15" t="s">
        <v>100</v>
      </c>
      <c r="F2" s="1">
        <v>21</v>
      </c>
      <c r="G2" s="1">
        <v>21</v>
      </c>
      <c r="H2" s="1">
        <v>33</v>
      </c>
      <c r="I2" s="1">
        <v>15</v>
      </c>
      <c r="J2" s="1">
        <v>27</v>
      </c>
      <c r="K2" s="1">
        <f aca="true" t="shared" si="0" ref="K2:K33">SUM(F2:J2)</f>
        <v>117</v>
      </c>
      <c r="L2" s="7">
        <f aca="true" t="shared" si="1" ref="L2:L33">K2/117</f>
        <v>1</v>
      </c>
    </row>
    <row r="3" spans="1:12" ht="15">
      <c r="A3" s="1">
        <v>2</v>
      </c>
      <c r="B3" s="1">
        <v>13</v>
      </c>
      <c r="C3" s="1">
        <v>117</v>
      </c>
      <c r="D3" s="8" t="s">
        <v>12</v>
      </c>
      <c r="E3" s="16" t="s">
        <v>99</v>
      </c>
      <c r="F3" s="1">
        <v>21</v>
      </c>
      <c r="G3" s="1">
        <v>21</v>
      </c>
      <c r="H3" s="1">
        <v>33</v>
      </c>
      <c r="I3" s="1">
        <v>15</v>
      </c>
      <c r="J3" s="1">
        <v>27</v>
      </c>
      <c r="K3" s="1">
        <f t="shared" si="0"/>
        <v>117</v>
      </c>
      <c r="L3" s="7">
        <f t="shared" si="1"/>
        <v>1</v>
      </c>
    </row>
    <row r="4" spans="1:12" ht="15">
      <c r="A4" s="1">
        <v>3</v>
      </c>
      <c r="B4" s="1">
        <v>69</v>
      </c>
      <c r="C4" s="1">
        <v>117</v>
      </c>
      <c r="D4" s="9" t="s">
        <v>85</v>
      </c>
      <c r="E4" s="16" t="s">
        <v>100</v>
      </c>
      <c r="F4" s="1">
        <v>21</v>
      </c>
      <c r="G4" s="1">
        <v>21</v>
      </c>
      <c r="H4" s="1">
        <v>33</v>
      </c>
      <c r="I4" s="1">
        <v>15</v>
      </c>
      <c r="J4" s="1">
        <v>27</v>
      </c>
      <c r="K4" s="1">
        <f t="shared" si="0"/>
        <v>117</v>
      </c>
      <c r="L4" s="7">
        <f t="shared" si="1"/>
        <v>1</v>
      </c>
    </row>
    <row r="5" spans="1:12" ht="15">
      <c r="A5" s="1">
        <v>4</v>
      </c>
      <c r="B5" s="1">
        <v>22</v>
      </c>
      <c r="C5" s="1">
        <v>117</v>
      </c>
      <c r="D5" s="8" t="s">
        <v>49</v>
      </c>
      <c r="E5" s="16" t="s">
        <v>99</v>
      </c>
      <c r="F5" s="1">
        <v>21</v>
      </c>
      <c r="G5" s="1">
        <v>21</v>
      </c>
      <c r="H5" s="1">
        <v>33</v>
      </c>
      <c r="I5" s="1">
        <v>15</v>
      </c>
      <c r="J5" s="1">
        <v>27</v>
      </c>
      <c r="K5" s="1">
        <f t="shared" si="0"/>
        <v>117</v>
      </c>
      <c r="L5" s="7">
        <f t="shared" si="1"/>
        <v>1</v>
      </c>
    </row>
    <row r="6" spans="1:12" ht="15">
      <c r="A6" s="1">
        <v>5</v>
      </c>
      <c r="B6" s="1">
        <v>12</v>
      </c>
      <c r="C6" s="1">
        <v>117</v>
      </c>
      <c r="D6" s="8" t="s">
        <v>22</v>
      </c>
      <c r="E6" s="16" t="s">
        <v>99</v>
      </c>
      <c r="F6" s="1">
        <v>21</v>
      </c>
      <c r="G6" s="1">
        <v>21</v>
      </c>
      <c r="H6" s="1">
        <v>33</v>
      </c>
      <c r="I6" s="1">
        <v>15</v>
      </c>
      <c r="J6" s="1">
        <v>25</v>
      </c>
      <c r="K6" s="1">
        <f t="shared" si="0"/>
        <v>115</v>
      </c>
      <c r="L6" s="7">
        <f t="shared" si="1"/>
        <v>0.9829059829059829</v>
      </c>
    </row>
    <row r="7" spans="1:12" ht="15">
      <c r="A7" s="1">
        <v>6</v>
      </c>
      <c r="B7" s="1">
        <v>54</v>
      </c>
      <c r="C7" s="1">
        <v>117</v>
      </c>
      <c r="D7" s="8" t="s">
        <v>81</v>
      </c>
      <c r="E7" s="16" t="s">
        <v>99</v>
      </c>
      <c r="F7" s="1">
        <v>21</v>
      </c>
      <c r="G7" s="1">
        <v>18</v>
      </c>
      <c r="H7" s="1">
        <v>33</v>
      </c>
      <c r="I7" s="1">
        <v>15</v>
      </c>
      <c r="J7" s="1">
        <v>27</v>
      </c>
      <c r="K7" s="1">
        <f t="shared" si="0"/>
        <v>114</v>
      </c>
      <c r="L7" s="7">
        <f t="shared" si="1"/>
        <v>0.9743589743589743</v>
      </c>
    </row>
    <row r="8" spans="1:12" ht="15">
      <c r="A8" s="1">
        <v>7</v>
      </c>
      <c r="B8" s="1">
        <v>42</v>
      </c>
      <c r="C8" s="1">
        <v>117</v>
      </c>
      <c r="D8" s="9" t="s">
        <v>71</v>
      </c>
      <c r="E8" s="16" t="s">
        <v>100</v>
      </c>
      <c r="F8" s="1">
        <v>21</v>
      </c>
      <c r="G8" s="1">
        <v>18</v>
      </c>
      <c r="H8" s="1">
        <v>33</v>
      </c>
      <c r="I8" s="1">
        <v>15</v>
      </c>
      <c r="J8" s="1">
        <v>27</v>
      </c>
      <c r="K8" s="1">
        <f t="shared" si="0"/>
        <v>114</v>
      </c>
      <c r="L8" s="7">
        <f t="shared" si="1"/>
        <v>0.9743589743589743</v>
      </c>
    </row>
    <row r="9" spans="1:12" ht="15">
      <c r="A9" s="1">
        <v>8</v>
      </c>
      <c r="B9" s="1">
        <v>11</v>
      </c>
      <c r="C9" s="1">
        <v>117</v>
      </c>
      <c r="D9" s="9" t="s">
        <v>90</v>
      </c>
      <c r="E9" s="16" t="s">
        <v>100</v>
      </c>
      <c r="F9" s="1">
        <v>21</v>
      </c>
      <c r="G9" s="1">
        <v>21</v>
      </c>
      <c r="H9" s="1">
        <v>33</v>
      </c>
      <c r="I9" s="1">
        <v>15</v>
      </c>
      <c r="J9" s="1">
        <v>24</v>
      </c>
      <c r="K9" s="1">
        <f t="shared" si="0"/>
        <v>114</v>
      </c>
      <c r="L9" s="7">
        <f t="shared" si="1"/>
        <v>0.9743589743589743</v>
      </c>
    </row>
    <row r="10" spans="1:12" ht="15">
      <c r="A10" s="1">
        <v>9</v>
      </c>
      <c r="B10" s="1">
        <v>17</v>
      </c>
      <c r="C10" s="1">
        <v>117</v>
      </c>
      <c r="D10" s="9" t="s">
        <v>89</v>
      </c>
      <c r="E10" s="16" t="s">
        <v>100</v>
      </c>
      <c r="F10" s="1">
        <v>21</v>
      </c>
      <c r="G10" s="1">
        <v>18</v>
      </c>
      <c r="H10" s="1">
        <v>33</v>
      </c>
      <c r="I10" s="1">
        <v>15</v>
      </c>
      <c r="J10" s="1">
        <v>27</v>
      </c>
      <c r="K10" s="1">
        <f t="shared" si="0"/>
        <v>114</v>
      </c>
      <c r="L10" s="7">
        <f t="shared" si="1"/>
        <v>0.9743589743589743</v>
      </c>
    </row>
    <row r="11" spans="1:12" ht="15">
      <c r="A11" s="1">
        <v>10</v>
      </c>
      <c r="B11" s="1">
        <v>34</v>
      </c>
      <c r="C11" s="1">
        <v>117</v>
      </c>
      <c r="D11" s="9" t="s">
        <v>58</v>
      </c>
      <c r="E11" s="16" t="s">
        <v>100</v>
      </c>
      <c r="F11" s="1">
        <v>18</v>
      </c>
      <c r="G11" s="1">
        <v>21</v>
      </c>
      <c r="H11" s="1">
        <v>33</v>
      </c>
      <c r="I11" s="1">
        <v>15</v>
      </c>
      <c r="J11" s="1">
        <v>27</v>
      </c>
      <c r="K11" s="1">
        <f t="shared" si="0"/>
        <v>114</v>
      </c>
      <c r="L11" s="7">
        <f t="shared" si="1"/>
        <v>0.9743589743589743</v>
      </c>
    </row>
    <row r="12" spans="1:12" ht="15">
      <c r="A12" s="1">
        <v>11</v>
      </c>
      <c r="B12" s="1">
        <v>18</v>
      </c>
      <c r="C12" s="1">
        <v>117</v>
      </c>
      <c r="D12" s="9" t="s">
        <v>32</v>
      </c>
      <c r="E12" s="16" t="s">
        <v>100</v>
      </c>
      <c r="F12" s="1">
        <v>21</v>
      </c>
      <c r="G12" s="1">
        <v>21</v>
      </c>
      <c r="H12" s="1">
        <v>33</v>
      </c>
      <c r="I12" s="1">
        <v>15</v>
      </c>
      <c r="J12" s="1">
        <v>24</v>
      </c>
      <c r="K12" s="1">
        <f t="shared" si="0"/>
        <v>114</v>
      </c>
      <c r="L12" s="7">
        <f t="shared" si="1"/>
        <v>0.9743589743589743</v>
      </c>
    </row>
    <row r="13" spans="1:12" ht="15">
      <c r="A13" s="1">
        <v>12</v>
      </c>
      <c r="B13" s="1">
        <v>60</v>
      </c>
      <c r="C13" s="1">
        <v>117</v>
      </c>
      <c r="D13" s="8" t="s">
        <v>18</v>
      </c>
      <c r="E13" s="16" t="s">
        <v>99</v>
      </c>
      <c r="F13" s="1">
        <v>21</v>
      </c>
      <c r="G13" s="1">
        <v>21</v>
      </c>
      <c r="H13" s="1">
        <v>33</v>
      </c>
      <c r="I13" s="1">
        <v>15</v>
      </c>
      <c r="J13" s="1">
        <v>24</v>
      </c>
      <c r="K13" s="1">
        <f t="shared" si="0"/>
        <v>114</v>
      </c>
      <c r="L13" s="7">
        <f t="shared" si="1"/>
        <v>0.9743589743589743</v>
      </c>
    </row>
    <row r="14" spans="1:12" ht="15">
      <c r="A14" s="1">
        <v>13</v>
      </c>
      <c r="B14" s="1">
        <v>53</v>
      </c>
      <c r="C14" s="1">
        <v>117</v>
      </c>
      <c r="D14" s="8" t="s">
        <v>107</v>
      </c>
      <c r="E14" s="16" t="s">
        <v>99</v>
      </c>
      <c r="F14" s="1">
        <v>21</v>
      </c>
      <c r="G14" s="1">
        <v>21</v>
      </c>
      <c r="H14" s="1">
        <v>33</v>
      </c>
      <c r="I14" s="1">
        <v>15</v>
      </c>
      <c r="J14" s="1">
        <v>24</v>
      </c>
      <c r="K14" s="1">
        <f t="shared" si="0"/>
        <v>114</v>
      </c>
      <c r="L14" s="7">
        <f t="shared" si="1"/>
        <v>0.9743589743589743</v>
      </c>
    </row>
    <row r="15" spans="1:12" ht="15">
      <c r="A15" s="1">
        <v>14</v>
      </c>
      <c r="B15" s="1">
        <v>82</v>
      </c>
      <c r="C15" s="1">
        <v>117</v>
      </c>
      <c r="D15" s="8" t="s">
        <v>74</v>
      </c>
      <c r="E15" s="16" t="s">
        <v>99</v>
      </c>
      <c r="F15" s="1">
        <v>21</v>
      </c>
      <c r="G15" s="1">
        <v>21</v>
      </c>
      <c r="H15" s="1">
        <v>27</v>
      </c>
      <c r="I15" s="1">
        <v>15</v>
      </c>
      <c r="J15" s="1">
        <v>27</v>
      </c>
      <c r="K15" s="1">
        <f t="shared" si="0"/>
        <v>111</v>
      </c>
      <c r="L15" s="7">
        <f t="shared" si="1"/>
        <v>0.9487179487179487</v>
      </c>
    </row>
    <row r="16" spans="1:12" ht="15">
      <c r="A16" s="1">
        <v>15</v>
      </c>
      <c r="B16" s="1">
        <v>2</v>
      </c>
      <c r="C16" s="1">
        <v>117</v>
      </c>
      <c r="D16" s="8" t="s">
        <v>31</v>
      </c>
      <c r="E16" s="16" t="s">
        <v>99</v>
      </c>
      <c r="F16" s="1">
        <v>15</v>
      </c>
      <c r="G16" s="1">
        <v>21</v>
      </c>
      <c r="H16" s="1">
        <v>33</v>
      </c>
      <c r="I16" s="1">
        <v>14</v>
      </c>
      <c r="J16" s="1">
        <v>27</v>
      </c>
      <c r="K16" s="1">
        <f t="shared" si="0"/>
        <v>110</v>
      </c>
      <c r="L16" s="7">
        <f t="shared" si="1"/>
        <v>0.9401709401709402</v>
      </c>
    </row>
    <row r="17" spans="1:12" ht="15">
      <c r="A17" s="1">
        <v>16</v>
      </c>
      <c r="B17" s="1">
        <v>10</v>
      </c>
      <c r="C17" s="1">
        <v>117</v>
      </c>
      <c r="D17" s="9" t="s">
        <v>50</v>
      </c>
      <c r="E17" s="16" t="s">
        <v>100</v>
      </c>
      <c r="F17" s="1">
        <v>17</v>
      </c>
      <c r="G17" s="1">
        <v>21</v>
      </c>
      <c r="H17" s="1">
        <v>30</v>
      </c>
      <c r="I17" s="1">
        <v>15</v>
      </c>
      <c r="J17" s="1">
        <v>27</v>
      </c>
      <c r="K17" s="1">
        <f t="shared" si="0"/>
        <v>110</v>
      </c>
      <c r="L17" s="7">
        <f t="shared" si="1"/>
        <v>0.9401709401709402</v>
      </c>
    </row>
    <row r="18" spans="1:12" ht="15">
      <c r="A18" s="1">
        <v>17</v>
      </c>
      <c r="B18" s="1">
        <v>88</v>
      </c>
      <c r="C18" s="1">
        <v>117</v>
      </c>
      <c r="D18" s="9" t="s">
        <v>44</v>
      </c>
      <c r="E18" s="16" t="s">
        <v>100</v>
      </c>
      <c r="F18" s="1">
        <v>15</v>
      </c>
      <c r="G18" s="1">
        <v>21</v>
      </c>
      <c r="H18" s="1">
        <v>33</v>
      </c>
      <c r="I18" s="1">
        <v>15</v>
      </c>
      <c r="J18" s="1">
        <v>25</v>
      </c>
      <c r="K18" s="1">
        <f t="shared" si="0"/>
        <v>109</v>
      </c>
      <c r="L18" s="7">
        <f t="shared" si="1"/>
        <v>0.9316239316239316</v>
      </c>
    </row>
    <row r="19" spans="1:12" ht="15">
      <c r="A19" s="1">
        <v>18</v>
      </c>
      <c r="B19" s="1">
        <v>45</v>
      </c>
      <c r="C19" s="1">
        <v>117</v>
      </c>
      <c r="D19" s="8" t="s">
        <v>43</v>
      </c>
      <c r="E19" s="16" t="s">
        <v>99</v>
      </c>
      <c r="F19" s="1">
        <v>15</v>
      </c>
      <c r="G19" s="1">
        <v>21</v>
      </c>
      <c r="H19" s="1">
        <v>30</v>
      </c>
      <c r="I19" s="1">
        <v>15</v>
      </c>
      <c r="J19" s="1">
        <v>27</v>
      </c>
      <c r="K19" s="1">
        <f t="shared" si="0"/>
        <v>108</v>
      </c>
      <c r="L19" s="7">
        <f t="shared" si="1"/>
        <v>0.9230769230769231</v>
      </c>
    </row>
    <row r="20" spans="1:12" ht="15">
      <c r="A20" s="1">
        <v>19</v>
      </c>
      <c r="B20" s="1">
        <v>25</v>
      </c>
      <c r="C20" s="1">
        <v>117</v>
      </c>
      <c r="D20" s="9" t="s">
        <v>88</v>
      </c>
      <c r="E20" s="16" t="s">
        <v>100</v>
      </c>
      <c r="F20" s="1">
        <v>21</v>
      </c>
      <c r="G20" s="1">
        <v>18</v>
      </c>
      <c r="H20" s="1">
        <v>27</v>
      </c>
      <c r="I20" s="1">
        <v>15</v>
      </c>
      <c r="J20" s="1">
        <v>27</v>
      </c>
      <c r="K20" s="1">
        <f t="shared" si="0"/>
        <v>108</v>
      </c>
      <c r="L20" s="7">
        <f t="shared" si="1"/>
        <v>0.9230769230769231</v>
      </c>
    </row>
    <row r="21" spans="1:12" ht="15">
      <c r="A21" s="1">
        <v>20</v>
      </c>
      <c r="B21" s="1">
        <v>49</v>
      </c>
      <c r="C21" s="1">
        <v>117</v>
      </c>
      <c r="D21" s="8" t="s">
        <v>92</v>
      </c>
      <c r="E21" s="16" t="s">
        <v>99</v>
      </c>
      <c r="F21" s="1">
        <v>21</v>
      </c>
      <c r="G21" s="1">
        <v>21</v>
      </c>
      <c r="H21" s="1">
        <v>27</v>
      </c>
      <c r="I21" s="1">
        <v>15</v>
      </c>
      <c r="J21" s="1">
        <v>24</v>
      </c>
      <c r="K21" s="1">
        <f t="shared" si="0"/>
        <v>108</v>
      </c>
      <c r="L21" s="7">
        <f t="shared" si="1"/>
        <v>0.9230769230769231</v>
      </c>
    </row>
    <row r="22" spans="1:12" ht="15">
      <c r="A22" s="1">
        <v>21</v>
      </c>
      <c r="B22" s="1">
        <v>44</v>
      </c>
      <c r="C22" s="1">
        <v>117</v>
      </c>
      <c r="D22" s="8" t="s">
        <v>36</v>
      </c>
      <c r="E22" s="16" t="s">
        <v>99</v>
      </c>
      <c r="F22" s="1">
        <v>12</v>
      </c>
      <c r="G22" s="1">
        <v>21</v>
      </c>
      <c r="H22" s="1">
        <v>33</v>
      </c>
      <c r="I22" s="1">
        <v>15</v>
      </c>
      <c r="J22" s="1">
        <v>24</v>
      </c>
      <c r="K22" s="1">
        <f t="shared" si="0"/>
        <v>105</v>
      </c>
      <c r="L22" s="7">
        <f t="shared" si="1"/>
        <v>0.8974358974358975</v>
      </c>
    </row>
    <row r="23" spans="1:12" ht="15">
      <c r="A23" s="1">
        <v>22</v>
      </c>
      <c r="B23" s="1">
        <v>47</v>
      </c>
      <c r="C23" s="1">
        <v>117</v>
      </c>
      <c r="D23" s="10" t="s">
        <v>42</v>
      </c>
      <c r="E23" s="16" t="s">
        <v>99</v>
      </c>
      <c r="F23" s="1">
        <v>21</v>
      </c>
      <c r="G23" s="1">
        <v>15</v>
      </c>
      <c r="H23" s="1">
        <v>27</v>
      </c>
      <c r="I23" s="1">
        <v>15</v>
      </c>
      <c r="J23" s="1">
        <v>27</v>
      </c>
      <c r="K23" s="1">
        <f t="shared" si="0"/>
        <v>105</v>
      </c>
      <c r="L23" s="7">
        <f t="shared" si="1"/>
        <v>0.8974358974358975</v>
      </c>
    </row>
    <row r="24" spans="1:12" ht="15.75">
      <c r="A24" s="1">
        <v>23</v>
      </c>
      <c r="B24" s="1">
        <v>63</v>
      </c>
      <c r="C24" s="1">
        <v>117</v>
      </c>
      <c r="D24" s="11" t="s">
        <v>28</v>
      </c>
      <c r="E24" s="17" t="s">
        <v>102</v>
      </c>
      <c r="F24" s="1">
        <v>18</v>
      </c>
      <c r="G24" s="1">
        <v>15</v>
      </c>
      <c r="H24" s="1">
        <v>33</v>
      </c>
      <c r="I24" s="1">
        <v>15</v>
      </c>
      <c r="J24" s="1">
        <v>24</v>
      </c>
      <c r="K24" s="1">
        <f t="shared" si="0"/>
        <v>105</v>
      </c>
      <c r="L24" s="7">
        <f t="shared" si="1"/>
        <v>0.8974358974358975</v>
      </c>
    </row>
    <row r="25" spans="1:12" ht="18" customHeight="1">
      <c r="A25" s="1">
        <v>24</v>
      </c>
      <c r="B25" s="1">
        <v>6</v>
      </c>
      <c r="C25" s="1">
        <v>117</v>
      </c>
      <c r="D25" s="8" t="s">
        <v>21</v>
      </c>
      <c r="E25" s="16" t="s">
        <v>99</v>
      </c>
      <c r="F25" s="1">
        <v>21</v>
      </c>
      <c r="G25" s="1">
        <v>18</v>
      </c>
      <c r="H25" s="1">
        <v>30</v>
      </c>
      <c r="I25" s="1">
        <v>15</v>
      </c>
      <c r="J25" s="1">
        <v>20</v>
      </c>
      <c r="K25" s="1">
        <f t="shared" si="0"/>
        <v>104</v>
      </c>
      <c r="L25" s="7">
        <f t="shared" si="1"/>
        <v>0.8888888888888888</v>
      </c>
    </row>
    <row r="26" spans="1:12" ht="15">
      <c r="A26" s="1">
        <v>25</v>
      </c>
      <c r="B26" s="1">
        <v>15</v>
      </c>
      <c r="C26" s="1">
        <v>117</v>
      </c>
      <c r="D26" s="12" t="s">
        <v>80</v>
      </c>
      <c r="E26" s="14" t="s">
        <v>104</v>
      </c>
      <c r="F26" s="1">
        <v>18</v>
      </c>
      <c r="G26" s="1">
        <v>9</v>
      </c>
      <c r="H26" s="1">
        <v>33</v>
      </c>
      <c r="I26" s="1">
        <v>15</v>
      </c>
      <c r="J26" s="1">
        <v>27</v>
      </c>
      <c r="K26" s="1">
        <f t="shared" si="0"/>
        <v>102</v>
      </c>
      <c r="L26" s="7">
        <f t="shared" si="1"/>
        <v>0.8717948717948718</v>
      </c>
    </row>
    <row r="27" spans="1:12" ht="15">
      <c r="A27" s="1">
        <v>26</v>
      </c>
      <c r="B27" s="1">
        <v>61</v>
      </c>
      <c r="C27" s="1">
        <v>117</v>
      </c>
      <c r="D27" s="9" t="s">
        <v>86</v>
      </c>
      <c r="E27" s="16" t="s">
        <v>100</v>
      </c>
      <c r="F27" s="1">
        <v>15</v>
      </c>
      <c r="G27" s="1">
        <v>15</v>
      </c>
      <c r="H27" s="1">
        <v>33</v>
      </c>
      <c r="I27" s="1">
        <v>15</v>
      </c>
      <c r="J27" s="1">
        <v>24</v>
      </c>
      <c r="K27" s="1">
        <f t="shared" si="0"/>
        <v>102</v>
      </c>
      <c r="L27" s="7">
        <f t="shared" si="1"/>
        <v>0.8717948717948718</v>
      </c>
    </row>
    <row r="28" spans="1:12" ht="15">
      <c r="A28" s="1">
        <v>27</v>
      </c>
      <c r="B28" s="1">
        <v>28</v>
      </c>
      <c r="C28" s="1">
        <v>117</v>
      </c>
      <c r="D28" s="8" t="s">
        <v>20</v>
      </c>
      <c r="E28" s="16" t="s">
        <v>99</v>
      </c>
      <c r="F28" s="1">
        <v>9</v>
      </c>
      <c r="G28" s="1">
        <v>21</v>
      </c>
      <c r="H28" s="1">
        <v>30</v>
      </c>
      <c r="I28" s="1">
        <v>15</v>
      </c>
      <c r="J28" s="1">
        <v>27</v>
      </c>
      <c r="K28" s="1">
        <f t="shared" si="0"/>
        <v>102</v>
      </c>
      <c r="L28" s="7">
        <f t="shared" si="1"/>
        <v>0.8717948717948718</v>
      </c>
    </row>
    <row r="29" spans="1:12" ht="15">
      <c r="A29" s="1">
        <v>28</v>
      </c>
      <c r="B29" s="1">
        <v>23</v>
      </c>
      <c r="C29" s="1">
        <v>117</v>
      </c>
      <c r="D29" s="9" t="s">
        <v>19</v>
      </c>
      <c r="E29" s="16" t="s">
        <v>100</v>
      </c>
      <c r="F29" s="1">
        <v>21</v>
      </c>
      <c r="G29" s="1">
        <v>10</v>
      </c>
      <c r="H29" s="1">
        <v>31</v>
      </c>
      <c r="I29" s="1">
        <v>15</v>
      </c>
      <c r="J29" s="1">
        <v>24</v>
      </c>
      <c r="K29" s="1">
        <f t="shared" si="0"/>
        <v>101</v>
      </c>
      <c r="L29" s="7">
        <f t="shared" si="1"/>
        <v>0.8632478632478633</v>
      </c>
    </row>
    <row r="30" spans="1:12" ht="15">
      <c r="A30" s="1">
        <v>29</v>
      </c>
      <c r="B30" s="1">
        <v>74</v>
      </c>
      <c r="C30" s="1">
        <v>117</v>
      </c>
      <c r="D30" s="10" t="s">
        <v>27</v>
      </c>
      <c r="E30" s="16" t="s">
        <v>99</v>
      </c>
      <c r="F30" s="1">
        <v>21</v>
      </c>
      <c r="G30" s="1">
        <v>8</v>
      </c>
      <c r="H30" s="1">
        <v>33</v>
      </c>
      <c r="I30" s="1">
        <v>15</v>
      </c>
      <c r="J30" s="1">
        <v>24</v>
      </c>
      <c r="K30" s="1">
        <f t="shared" si="0"/>
        <v>101</v>
      </c>
      <c r="L30" s="7">
        <f t="shared" si="1"/>
        <v>0.8632478632478633</v>
      </c>
    </row>
    <row r="31" spans="1:12" ht="15">
      <c r="A31" s="1">
        <v>30</v>
      </c>
      <c r="B31" s="1">
        <v>24</v>
      </c>
      <c r="C31" s="1">
        <v>117</v>
      </c>
      <c r="D31" s="10" t="s">
        <v>38</v>
      </c>
      <c r="E31" s="16" t="s">
        <v>99</v>
      </c>
      <c r="F31" s="1">
        <v>12</v>
      </c>
      <c r="G31" s="1">
        <v>21</v>
      </c>
      <c r="H31" s="1">
        <v>28</v>
      </c>
      <c r="I31" s="1">
        <v>15</v>
      </c>
      <c r="J31" s="1">
        <v>24</v>
      </c>
      <c r="K31" s="1">
        <f t="shared" si="0"/>
        <v>100</v>
      </c>
      <c r="L31" s="7">
        <f t="shared" si="1"/>
        <v>0.8547008547008547</v>
      </c>
    </row>
    <row r="32" spans="1:12" ht="16.5" customHeight="1">
      <c r="A32" s="1">
        <v>31</v>
      </c>
      <c r="B32" s="1">
        <v>9</v>
      </c>
      <c r="C32" s="1">
        <v>117</v>
      </c>
      <c r="D32" s="14" t="s">
        <v>51</v>
      </c>
      <c r="E32" s="14" t="s">
        <v>104</v>
      </c>
      <c r="F32" s="1">
        <v>18</v>
      </c>
      <c r="G32" s="1">
        <v>10</v>
      </c>
      <c r="H32" s="1">
        <v>33</v>
      </c>
      <c r="I32" s="1">
        <v>15</v>
      </c>
      <c r="J32" s="1">
        <v>24</v>
      </c>
      <c r="K32" s="1">
        <f t="shared" si="0"/>
        <v>100</v>
      </c>
      <c r="L32" s="7">
        <f t="shared" si="1"/>
        <v>0.8547008547008547</v>
      </c>
    </row>
    <row r="33" spans="1:12" ht="15">
      <c r="A33" s="1">
        <v>32</v>
      </c>
      <c r="B33" s="1">
        <v>83</v>
      </c>
      <c r="C33" s="1">
        <v>117</v>
      </c>
      <c r="D33" s="3" t="s">
        <v>35</v>
      </c>
      <c r="E33" s="1" t="s">
        <v>102</v>
      </c>
      <c r="F33" s="1">
        <v>21</v>
      </c>
      <c r="G33" s="1">
        <v>15</v>
      </c>
      <c r="H33" s="1">
        <v>30</v>
      </c>
      <c r="I33" s="1">
        <v>7</v>
      </c>
      <c r="J33" s="1">
        <v>27</v>
      </c>
      <c r="K33" s="1">
        <f t="shared" si="0"/>
        <v>100</v>
      </c>
      <c r="L33" s="7">
        <f t="shared" si="1"/>
        <v>0.8547008547008547</v>
      </c>
    </row>
    <row r="34" spans="1:12" ht="15">
      <c r="A34" s="1">
        <v>33</v>
      </c>
      <c r="B34" s="1">
        <v>48</v>
      </c>
      <c r="C34" s="1">
        <v>117</v>
      </c>
      <c r="D34" s="8" t="s">
        <v>62</v>
      </c>
      <c r="E34" s="16" t="s">
        <v>99</v>
      </c>
      <c r="F34" s="1">
        <v>21</v>
      </c>
      <c r="G34" s="1">
        <v>15</v>
      </c>
      <c r="H34" s="1">
        <v>23</v>
      </c>
      <c r="I34" s="1">
        <v>15</v>
      </c>
      <c r="J34" s="1">
        <v>25</v>
      </c>
      <c r="K34" s="1">
        <f aca="true" t="shared" si="2" ref="K34:K65">SUM(F34:J34)</f>
        <v>99</v>
      </c>
      <c r="L34" s="7">
        <f aca="true" t="shared" si="3" ref="L34:L65">K34/117</f>
        <v>0.8461538461538461</v>
      </c>
    </row>
    <row r="35" spans="1:12" ht="15">
      <c r="A35" s="1">
        <v>34</v>
      </c>
      <c r="B35" s="1">
        <v>72</v>
      </c>
      <c r="C35" s="1">
        <v>117</v>
      </c>
      <c r="D35" s="8" t="s">
        <v>17</v>
      </c>
      <c r="E35" s="16" t="s">
        <v>99</v>
      </c>
      <c r="F35" s="1">
        <v>21</v>
      </c>
      <c r="G35" s="1">
        <v>12</v>
      </c>
      <c r="H35" s="1">
        <v>27</v>
      </c>
      <c r="I35" s="1">
        <v>15</v>
      </c>
      <c r="J35" s="1">
        <v>24</v>
      </c>
      <c r="K35" s="1">
        <f t="shared" si="2"/>
        <v>99</v>
      </c>
      <c r="L35" s="7">
        <f t="shared" si="3"/>
        <v>0.8461538461538461</v>
      </c>
    </row>
    <row r="36" spans="1:12" ht="15">
      <c r="A36" s="1">
        <v>35</v>
      </c>
      <c r="B36" s="1">
        <v>84</v>
      </c>
      <c r="C36" s="1">
        <v>117</v>
      </c>
      <c r="D36" s="9" t="s">
        <v>64</v>
      </c>
      <c r="E36" s="16" t="s">
        <v>100</v>
      </c>
      <c r="F36" s="1">
        <v>12</v>
      </c>
      <c r="G36" s="1">
        <v>18</v>
      </c>
      <c r="H36" s="1">
        <v>27</v>
      </c>
      <c r="I36" s="1">
        <v>15</v>
      </c>
      <c r="J36" s="1">
        <v>27</v>
      </c>
      <c r="K36" s="1">
        <f t="shared" si="2"/>
        <v>99</v>
      </c>
      <c r="L36" s="7">
        <f t="shared" si="3"/>
        <v>0.8461538461538461</v>
      </c>
    </row>
    <row r="37" spans="1:12" ht="15">
      <c r="A37" s="1">
        <v>36</v>
      </c>
      <c r="B37" s="1">
        <v>86</v>
      </c>
      <c r="C37" s="1">
        <v>117</v>
      </c>
      <c r="D37" s="9" t="s">
        <v>94</v>
      </c>
      <c r="E37" s="16" t="s">
        <v>100</v>
      </c>
      <c r="F37" s="1">
        <v>10</v>
      </c>
      <c r="G37" s="1">
        <v>19</v>
      </c>
      <c r="H37" s="1">
        <v>30</v>
      </c>
      <c r="I37" s="1">
        <v>15</v>
      </c>
      <c r="J37" s="1">
        <v>24</v>
      </c>
      <c r="K37" s="1">
        <f t="shared" si="2"/>
        <v>98</v>
      </c>
      <c r="L37" s="7">
        <f t="shared" si="3"/>
        <v>0.8376068376068376</v>
      </c>
    </row>
    <row r="38" spans="1:12" ht="15">
      <c r="A38" s="1">
        <v>37</v>
      </c>
      <c r="B38" s="1">
        <v>40</v>
      </c>
      <c r="C38" s="1">
        <v>117</v>
      </c>
      <c r="D38" s="8" t="s">
        <v>15</v>
      </c>
      <c r="E38" s="16" t="s">
        <v>99</v>
      </c>
      <c r="F38" s="1">
        <v>15</v>
      </c>
      <c r="G38" s="1">
        <v>19</v>
      </c>
      <c r="H38" s="1">
        <v>33</v>
      </c>
      <c r="I38" s="1">
        <v>15</v>
      </c>
      <c r="J38" s="1">
        <v>15</v>
      </c>
      <c r="K38" s="1">
        <f t="shared" si="2"/>
        <v>97</v>
      </c>
      <c r="L38" s="7">
        <f t="shared" si="3"/>
        <v>0.8290598290598291</v>
      </c>
    </row>
    <row r="39" spans="1:12" ht="15">
      <c r="A39" s="1">
        <v>38</v>
      </c>
      <c r="B39" s="1">
        <v>64</v>
      </c>
      <c r="C39" s="1">
        <v>117</v>
      </c>
      <c r="D39" s="8" t="s">
        <v>66</v>
      </c>
      <c r="E39" s="16" t="s">
        <v>99</v>
      </c>
      <c r="F39" s="1">
        <v>21</v>
      </c>
      <c r="G39" s="1">
        <v>15</v>
      </c>
      <c r="H39" s="1">
        <v>25</v>
      </c>
      <c r="I39" s="1">
        <v>15</v>
      </c>
      <c r="J39" s="1">
        <v>21</v>
      </c>
      <c r="K39" s="1">
        <f t="shared" si="2"/>
        <v>97</v>
      </c>
      <c r="L39" s="7">
        <f t="shared" si="3"/>
        <v>0.8290598290598291</v>
      </c>
    </row>
    <row r="40" spans="1:12" ht="15">
      <c r="A40" s="1">
        <v>39</v>
      </c>
      <c r="B40" s="1">
        <v>43</v>
      </c>
      <c r="C40" s="1">
        <v>117</v>
      </c>
      <c r="D40" s="9" t="s">
        <v>63</v>
      </c>
      <c r="E40" s="16" t="s">
        <v>100</v>
      </c>
      <c r="F40" s="1">
        <v>15</v>
      </c>
      <c r="G40" s="1">
        <v>18</v>
      </c>
      <c r="H40" s="1">
        <v>27</v>
      </c>
      <c r="I40" s="1">
        <v>15</v>
      </c>
      <c r="J40" s="1">
        <v>21</v>
      </c>
      <c r="K40" s="1">
        <f t="shared" si="2"/>
        <v>96</v>
      </c>
      <c r="L40" s="7">
        <f t="shared" si="3"/>
        <v>0.8205128205128205</v>
      </c>
    </row>
    <row r="41" spans="1:12" ht="15">
      <c r="A41" s="1">
        <v>40</v>
      </c>
      <c r="B41" s="1">
        <v>70</v>
      </c>
      <c r="C41" s="1">
        <v>117</v>
      </c>
      <c r="D41" s="9" t="s">
        <v>95</v>
      </c>
      <c r="E41" s="16" t="s">
        <v>100</v>
      </c>
      <c r="F41" s="1">
        <v>17</v>
      </c>
      <c r="G41" s="1">
        <v>15</v>
      </c>
      <c r="H41" s="1">
        <v>24</v>
      </c>
      <c r="I41" s="1">
        <v>15</v>
      </c>
      <c r="J41" s="1">
        <v>24</v>
      </c>
      <c r="K41" s="1">
        <f t="shared" si="2"/>
        <v>95</v>
      </c>
      <c r="L41" s="7">
        <f t="shared" si="3"/>
        <v>0.811965811965812</v>
      </c>
    </row>
    <row r="42" spans="1:12" ht="15">
      <c r="A42" s="1">
        <v>41</v>
      </c>
      <c r="B42" s="1">
        <v>14</v>
      </c>
      <c r="C42" s="1">
        <v>117</v>
      </c>
      <c r="D42" s="9" t="s">
        <v>70</v>
      </c>
      <c r="E42" s="16" t="s">
        <v>100</v>
      </c>
      <c r="F42" s="1">
        <v>18</v>
      </c>
      <c r="G42" s="1">
        <v>15</v>
      </c>
      <c r="H42" s="1">
        <v>27</v>
      </c>
      <c r="I42" s="1">
        <v>14</v>
      </c>
      <c r="J42" s="1">
        <v>20</v>
      </c>
      <c r="K42" s="1">
        <f t="shared" si="2"/>
        <v>94</v>
      </c>
      <c r="L42" s="7">
        <f t="shared" si="3"/>
        <v>0.8034188034188035</v>
      </c>
    </row>
    <row r="43" spans="1:12" ht="15">
      <c r="A43" s="1">
        <v>42</v>
      </c>
      <c r="B43" s="1">
        <v>32</v>
      </c>
      <c r="C43" s="1">
        <v>117</v>
      </c>
      <c r="D43" s="9" t="s">
        <v>39</v>
      </c>
      <c r="E43" s="16" t="s">
        <v>100</v>
      </c>
      <c r="F43" s="1">
        <v>12</v>
      </c>
      <c r="G43" s="1">
        <v>18</v>
      </c>
      <c r="H43" s="1">
        <v>21</v>
      </c>
      <c r="I43" s="1">
        <v>15</v>
      </c>
      <c r="J43" s="1">
        <v>27</v>
      </c>
      <c r="K43" s="1">
        <f t="shared" si="2"/>
        <v>93</v>
      </c>
      <c r="L43" s="7">
        <f t="shared" si="3"/>
        <v>0.7948717948717948</v>
      </c>
    </row>
    <row r="44" spans="1:12" ht="15">
      <c r="A44" s="1">
        <v>43</v>
      </c>
      <c r="B44" s="1">
        <v>80</v>
      </c>
      <c r="C44" s="1">
        <v>117</v>
      </c>
      <c r="D44" s="8" t="s">
        <v>65</v>
      </c>
      <c r="E44" s="16" t="s">
        <v>99</v>
      </c>
      <c r="F44" s="1">
        <v>21</v>
      </c>
      <c r="G44" s="1">
        <v>15</v>
      </c>
      <c r="H44" s="1">
        <v>22</v>
      </c>
      <c r="I44" s="1">
        <v>15</v>
      </c>
      <c r="J44" s="1">
        <v>20</v>
      </c>
      <c r="K44" s="1">
        <f t="shared" si="2"/>
        <v>93</v>
      </c>
      <c r="L44" s="7">
        <f t="shared" si="3"/>
        <v>0.7948717948717948</v>
      </c>
    </row>
    <row r="45" spans="1:12" ht="15">
      <c r="A45" s="1">
        <v>44</v>
      </c>
      <c r="B45" s="1">
        <v>57</v>
      </c>
      <c r="C45" s="1">
        <v>117</v>
      </c>
      <c r="D45" s="8" t="s">
        <v>14</v>
      </c>
      <c r="E45" s="16" t="s">
        <v>99</v>
      </c>
      <c r="F45" s="1">
        <v>21</v>
      </c>
      <c r="G45" s="1">
        <v>21</v>
      </c>
      <c r="H45" s="1">
        <v>27</v>
      </c>
      <c r="I45" s="1">
        <v>12</v>
      </c>
      <c r="J45" s="1">
        <v>11</v>
      </c>
      <c r="K45" s="1">
        <f t="shared" si="2"/>
        <v>92</v>
      </c>
      <c r="L45" s="7">
        <f t="shared" si="3"/>
        <v>0.7863247863247863</v>
      </c>
    </row>
    <row r="46" spans="1:12" ht="30">
      <c r="A46" s="1">
        <v>45</v>
      </c>
      <c r="B46" s="1">
        <v>59</v>
      </c>
      <c r="C46" s="1">
        <v>117</v>
      </c>
      <c r="D46" s="12" t="s">
        <v>72</v>
      </c>
      <c r="E46" s="12" t="s">
        <v>103</v>
      </c>
      <c r="F46" s="1">
        <v>21</v>
      </c>
      <c r="G46" s="1">
        <v>21</v>
      </c>
      <c r="H46" s="1">
        <v>33</v>
      </c>
      <c r="I46" s="1">
        <v>7</v>
      </c>
      <c r="J46" s="1">
        <v>10</v>
      </c>
      <c r="K46" s="1">
        <f t="shared" si="2"/>
        <v>92</v>
      </c>
      <c r="L46" s="7">
        <f t="shared" si="3"/>
        <v>0.7863247863247863</v>
      </c>
    </row>
    <row r="47" spans="1:12" ht="15">
      <c r="A47" s="1">
        <v>46</v>
      </c>
      <c r="B47" s="1">
        <v>3</v>
      </c>
      <c r="C47" s="1">
        <v>117</v>
      </c>
      <c r="D47" s="8" t="s">
        <v>41</v>
      </c>
      <c r="E47" s="16" t="s">
        <v>99</v>
      </c>
      <c r="F47" s="1">
        <v>12</v>
      </c>
      <c r="G47" s="1">
        <v>13</v>
      </c>
      <c r="H47" s="1">
        <v>27</v>
      </c>
      <c r="I47" s="1">
        <v>15</v>
      </c>
      <c r="J47" s="1">
        <v>24</v>
      </c>
      <c r="K47" s="1">
        <f t="shared" si="2"/>
        <v>91</v>
      </c>
      <c r="L47" s="7">
        <f t="shared" si="3"/>
        <v>0.7777777777777778</v>
      </c>
    </row>
    <row r="48" spans="1:12" ht="17.25" customHeight="1">
      <c r="A48" s="1">
        <v>47</v>
      </c>
      <c r="B48" s="1">
        <v>52</v>
      </c>
      <c r="C48" s="1">
        <v>117</v>
      </c>
      <c r="D48" s="8" t="s">
        <v>53</v>
      </c>
      <c r="E48" s="16" t="s">
        <v>99</v>
      </c>
      <c r="F48" s="1">
        <v>21</v>
      </c>
      <c r="G48" s="1">
        <v>6</v>
      </c>
      <c r="H48" s="1">
        <v>27</v>
      </c>
      <c r="I48" s="1">
        <v>15</v>
      </c>
      <c r="J48" s="1">
        <v>21</v>
      </c>
      <c r="K48" s="1">
        <f t="shared" si="2"/>
        <v>90</v>
      </c>
      <c r="L48" s="7">
        <f t="shared" si="3"/>
        <v>0.7692307692307693</v>
      </c>
    </row>
    <row r="49" spans="1:12" ht="15">
      <c r="A49" s="1">
        <v>48</v>
      </c>
      <c r="B49" s="1">
        <v>4</v>
      </c>
      <c r="C49" s="1">
        <v>117</v>
      </c>
      <c r="D49" s="8" t="s">
        <v>13</v>
      </c>
      <c r="E49" s="16" t="s">
        <v>99</v>
      </c>
      <c r="F49" s="1">
        <v>21</v>
      </c>
      <c r="G49" s="1">
        <v>18</v>
      </c>
      <c r="H49" s="1">
        <v>33</v>
      </c>
      <c r="I49" s="1">
        <v>7</v>
      </c>
      <c r="J49" s="1">
        <v>11</v>
      </c>
      <c r="K49" s="1">
        <f t="shared" si="2"/>
        <v>90</v>
      </c>
      <c r="L49" s="7">
        <f t="shared" si="3"/>
        <v>0.7692307692307693</v>
      </c>
    </row>
    <row r="50" spans="1:12" ht="15">
      <c r="A50" s="1">
        <v>49</v>
      </c>
      <c r="B50" s="1">
        <v>78</v>
      </c>
      <c r="C50" s="1">
        <v>117</v>
      </c>
      <c r="D50" s="8" t="s">
        <v>45</v>
      </c>
      <c r="E50" s="16" t="s">
        <v>99</v>
      </c>
      <c r="F50" s="1">
        <v>19</v>
      </c>
      <c r="G50" s="1">
        <v>11</v>
      </c>
      <c r="H50" s="1">
        <v>27</v>
      </c>
      <c r="I50" s="1">
        <v>15</v>
      </c>
      <c r="J50" s="1">
        <v>17</v>
      </c>
      <c r="K50" s="1">
        <f t="shared" si="2"/>
        <v>89</v>
      </c>
      <c r="L50" s="7">
        <f t="shared" si="3"/>
        <v>0.7606837606837606</v>
      </c>
    </row>
    <row r="51" spans="1:12" ht="15">
      <c r="A51" s="1">
        <v>50</v>
      </c>
      <c r="B51" s="1">
        <v>36</v>
      </c>
      <c r="C51" s="1">
        <v>117</v>
      </c>
      <c r="D51" s="9" t="s">
        <v>93</v>
      </c>
      <c r="E51" s="16" t="s">
        <v>101</v>
      </c>
      <c r="F51" s="1">
        <v>18</v>
      </c>
      <c r="G51" s="1">
        <v>21</v>
      </c>
      <c r="H51" s="1">
        <v>30</v>
      </c>
      <c r="I51" s="1">
        <v>10</v>
      </c>
      <c r="J51" s="1">
        <v>9</v>
      </c>
      <c r="K51" s="1">
        <f t="shared" si="2"/>
        <v>88</v>
      </c>
      <c r="L51" s="7">
        <f t="shared" si="3"/>
        <v>0.7521367521367521</v>
      </c>
    </row>
    <row r="52" spans="1:12" ht="15">
      <c r="A52" s="1">
        <v>51</v>
      </c>
      <c r="B52" s="1">
        <v>29</v>
      </c>
      <c r="C52" s="1">
        <v>117</v>
      </c>
      <c r="D52" s="9" t="s">
        <v>78</v>
      </c>
      <c r="E52" s="16" t="s">
        <v>105</v>
      </c>
      <c r="F52" s="1">
        <v>21</v>
      </c>
      <c r="G52" s="1">
        <v>18</v>
      </c>
      <c r="H52" s="1">
        <v>27</v>
      </c>
      <c r="I52" s="1">
        <v>15</v>
      </c>
      <c r="J52" s="1">
        <v>6</v>
      </c>
      <c r="K52" s="1">
        <f t="shared" si="2"/>
        <v>87</v>
      </c>
      <c r="L52" s="7">
        <f t="shared" si="3"/>
        <v>0.7435897435897436</v>
      </c>
    </row>
    <row r="53" spans="1:12" ht="15">
      <c r="A53" s="1">
        <v>52</v>
      </c>
      <c r="B53" s="1">
        <v>79</v>
      </c>
      <c r="C53" s="1">
        <v>117</v>
      </c>
      <c r="D53" s="8" t="s">
        <v>16</v>
      </c>
      <c r="E53" s="16" t="s">
        <v>99</v>
      </c>
      <c r="F53" s="1">
        <v>21</v>
      </c>
      <c r="G53" s="1">
        <v>15</v>
      </c>
      <c r="H53" s="1">
        <v>30</v>
      </c>
      <c r="I53" s="1">
        <v>3</v>
      </c>
      <c r="J53" s="1">
        <v>15</v>
      </c>
      <c r="K53" s="1">
        <f t="shared" si="2"/>
        <v>84</v>
      </c>
      <c r="L53" s="7">
        <f t="shared" si="3"/>
        <v>0.717948717948718</v>
      </c>
    </row>
    <row r="54" spans="1:12" ht="30">
      <c r="A54" s="1">
        <v>53</v>
      </c>
      <c r="B54" s="1">
        <v>56</v>
      </c>
      <c r="C54" s="1">
        <v>117</v>
      </c>
      <c r="D54" s="13" t="s">
        <v>34</v>
      </c>
      <c r="E54" s="12" t="s">
        <v>103</v>
      </c>
      <c r="F54" s="1">
        <v>21</v>
      </c>
      <c r="G54" s="1">
        <v>15</v>
      </c>
      <c r="H54" s="1">
        <v>33</v>
      </c>
      <c r="I54" s="1">
        <v>1</v>
      </c>
      <c r="J54" s="1">
        <v>13</v>
      </c>
      <c r="K54" s="1">
        <f t="shared" si="2"/>
        <v>83</v>
      </c>
      <c r="L54" s="7">
        <f t="shared" si="3"/>
        <v>0.7094017094017094</v>
      </c>
    </row>
    <row r="55" spans="1:12" ht="15">
      <c r="A55" s="1">
        <v>54</v>
      </c>
      <c r="B55" s="1">
        <v>51</v>
      </c>
      <c r="C55" s="1">
        <v>117</v>
      </c>
      <c r="D55" s="3" t="s">
        <v>91</v>
      </c>
      <c r="E55" s="1" t="s">
        <v>102</v>
      </c>
      <c r="F55" s="1">
        <v>18</v>
      </c>
      <c r="G55" s="1">
        <v>9</v>
      </c>
      <c r="H55" s="1">
        <v>33</v>
      </c>
      <c r="I55" s="1">
        <v>4</v>
      </c>
      <c r="J55" s="1">
        <v>18</v>
      </c>
      <c r="K55" s="1">
        <f t="shared" si="2"/>
        <v>82</v>
      </c>
      <c r="L55" s="7">
        <f t="shared" si="3"/>
        <v>0.7008547008547008</v>
      </c>
    </row>
    <row r="56" spans="1:12" ht="15">
      <c r="A56" s="1">
        <v>55</v>
      </c>
      <c r="B56" s="1">
        <v>87</v>
      </c>
      <c r="C56" s="1">
        <v>117</v>
      </c>
      <c r="D56" s="8" t="s">
        <v>26</v>
      </c>
      <c r="E56" s="16" t="s">
        <v>99</v>
      </c>
      <c r="F56" s="1">
        <v>21</v>
      </c>
      <c r="G56" s="1">
        <v>16</v>
      </c>
      <c r="H56" s="1">
        <v>30</v>
      </c>
      <c r="I56" s="1">
        <v>4</v>
      </c>
      <c r="J56" s="1">
        <v>11</v>
      </c>
      <c r="K56" s="1">
        <f t="shared" si="2"/>
        <v>82</v>
      </c>
      <c r="L56" s="7">
        <f t="shared" si="3"/>
        <v>0.7008547008547008</v>
      </c>
    </row>
    <row r="57" spans="1:12" ht="30">
      <c r="A57" s="1">
        <v>56</v>
      </c>
      <c r="B57" s="1">
        <v>41</v>
      </c>
      <c r="C57" s="1">
        <v>117</v>
      </c>
      <c r="D57" s="12" t="s">
        <v>83</v>
      </c>
      <c r="E57" s="12" t="s">
        <v>103</v>
      </c>
      <c r="F57" s="1">
        <v>19</v>
      </c>
      <c r="G57" s="1">
        <v>15</v>
      </c>
      <c r="H57" s="1">
        <v>22</v>
      </c>
      <c r="I57" s="1">
        <v>4</v>
      </c>
      <c r="J57" s="1">
        <v>21</v>
      </c>
      <c r="K57" s="1">
        <f t="shared" si="2"/>
        <v>81</v>
      </c>
      <c r="L57" s="7">
        <f t="shared" si="3"/>
        <v>0.6923076923076923</v>
      </c>
    </row>
    <row r="58" spans="1:12" ht="15">
      <c r="A58" s="1">
        <v>57</v>
      </c>
      <c r="B58" s="1">
        <v>16</v>
      </c>
      <c r="C58" s="1">
        <v>117</v>
      </c>
      <c r="D58" s="8" t="s">
        <v>60</v>
      </c>
      <c r="E58" s="16" t="s">
        <v>99</v>
      </c>
      <c r="F58" s="1">
        <v>19</v>
      </c>
      <c r="G58" s="1">
        <v>16</v>
      </c>
      <c r="H58" s="1">
        <v>26</v>
      </c>
      <c r="I58" s="1">
        <v>10</v>
      </c>
      <c r="J58" s="1">
        <v>9</v>
      </c>
      <c r="K58" s="1">
        <f t="shared" si="2"/>
        <v>80</v>
      </c>
      <c r="L58" s="7">
        <f t="shared" si="3"/>
        <v>0.6837606837606838</v>
      </c>
    </row>
    <row r="59" spans="1:12" ht="15">
      <c r="A59" s="1">
        <v>58</v>
      </c>
      <c r="B59" s="1">
        <v>39</v>
      </c>
      <c r="C59" s="1">
        <v>117</v>
      </c>
      <c r="D59" s="9" t="s">
        <v>55</v>
      </c>
      <c r="E59" s="16" t="s">
        <v>100</v>
      </c>
      <c r="F59" s="1">
        <v>21</v>
      </c>
      <c r="G59" s="1">
        <v>7</v>
      </c>
      <c r="H59" s="1">
        <v>25</v>
      </c>
      <c r="I59" s="1">
        <v>13</v>
      </c>
      <c r="J59" s="1">
        <v>13</v>
      </c>
      <c r="K59" s="1">
        <f t="shared" si="2"/>
        <v>79</v>
      </c>
      <c r="L59" s="7">
        <f t="shared" si="3"/>
        <v>0.6752136752136753</v>
      </c>
    </row>
    <row r="60" spans="1:12" ht="30">
      <c r="A60" s="1">
        <v>59</v>
      </c>
      <c r="B60" s="1">
        <v>76</v>
      </c>
      <c r="C60" s="1">
        <v>117</v>
      </c>
      <c r="D60" s="12" t="s">
        <v>56</v>
      </c>
      <c r="E60" s="12" t="s">
        <v>103</v>
      </c>
      <c r="F60" s="1">
        <v>18</v>
      </c>
      <c r="G60" s="1">
        <v>18</v>
      </c>
      <c r="H60" s="1">
        <v>33</v>
      </c>
      <c r="I60" s="1">
        <v>1</v>
      </c>
      <c r="J60" s="1">
        <v>9</v>
      </c>
      <c r="K60" s="1">
        <f t="shared" si="2"/>
        <v>79</v>
      </c>
      <c r="L60" s="7">
        <f t="shared" si="3"/>
        <v>0.6752136752136753</v>
      </c>
    </row>
    <row r="61" spans="1:12" ht="18" customHeight="1">
      <c r="A61" s="1">
        <v>60</v>
      </c>
      <c r="B61" s="1">
        <v>50</v>
      </c>
      <c r="C61" s="1">
        <v>117</v>
      </c>
      <c r="D61" s="8" t="s">
        <v>23</v>
      </c>
      <c r="E61" s="16" t="s">
        <v>99</v>
      </c>
      <c r="F61" s="1">
        <v>18</v>
      </c>
      <c r="G61" s="1">
        <v>21</v>
      </c>
      <c r="H61" s="1">
        <v>27</v>
      </c>
      <c r="I61" s="1">
        <v>2</v>
      </c>
      <c r="J61" s="1">
        <v>10</v>
      </c>
      <c r="K61" s="1">
        <f t="shared" si="2"/>
        <v>78</v>
      </c>
      <c r="L61" s="7">
        <f t="shared" si="3"/>
        <v>0.6666666666666666</v>
      </c>
    </row>
    <row r="62" spans="1:12" ht="15">
      <c r="A62" s="1">
        <v>61</v>
      </c>
      <c r="B62" s="1">
        <v>20</v>
      </c>
      <c r="C62" s="1">
        <v>117</v>
      </c>
      <c r="D62" s="9" t="s">
        <v>77</v>
      </c>
      <c r="E62" s="16" t="s">
        <v>105</v>
      </c>
      <c r="F62" s="1">
        <v>21</v>
      </c>
      <c r="G62" s="1">
        <v>3</v>
      </c>
      <c r="H62" s="1">
        <v>30</v>
      </c>
      <c r="I62" s="1">
        <v>4</v>
      </c>
      <c r="J62" s="1">
        <v>18</v>
      </c>
      <c r="K62" s="1">
        <f t="shared" si="2"/>
        <v>76</v>
      </c>
      <c r="L62" s="7">
        <f t="shared" si="3"/>
        <v>0.6495726495726496</v>
      </c>
    </row>
    <row r="63" spans="1:12" ht="15">
      <c r="A63" s="1">
        <v>62</v>
      </c>
      <c r="B63" s="1">
        <v>1</v>
      </c>
      <c r="C63" s="1">
        <v>117</v>
      </c>
      <c r="D63" s="9" t="s">
        <v>79</v>
      </c>
      <c r="E63" s="16" t="s">
        <v>101</v>
      </c>
      <c r="F63" s="1">
        <v>18</v>
      </c>
      <c r="G63" s="1">
        <v>12</v>
      </c>
      <c r="H63" s="1">
        <v>24</v>
      </c>
      <c r="I63" s="1">
        <v>4</v>
      </c>
      <c r="J63" s="1">
        <v>17</v>
      </c>
      <c r="K63" s="1">
        <f t="shared" si="2"/>
        <v>75</v>
      </c>
      <c r="L63" s="7">
        <f t="shared" si="3"/>
        <v>0.6410256410256411</v>
      </c>
    </row>
    <row r="64" spans="1:12" ht="30">
      <c r="A64" s="1">
        <v>63</v>
      </c>
      <c r="B64" s="1">
        <v>8</v>
      </c>
      <c r="C64" s="1">
        <v>117</v>
      </c>
      <c r="D64" s="12" t="s">
        <v>40</v>
      </c>
      <c r="E64" s="12" t="s">
        <v>104</v>
      </c>
      <c r="F64" s="1">
        <v>21</v>
      </c>
      <c r="G64" s="1">
        <v>7</v>
      </c>
      <c r="H64" s="1">
        <v>30</v>
      </c>
      <c r="I64" s="1">
        <v>3</v>
      </c>
      <c r="J64" s="1">
        <v>13</v>
      </c>
      <c r="K64" s="1">
        <f t="shared" si="2"/>
        <v>74</v>
      </c>
      <c r="L64" s="7">
        <f t="shared" si="3"/>
        <v>0.6324786324786325</v>
      </c>
    </row>
    <row r="65" spans="1:12" ht="16.5" customHeight="1">
      <c r="A65" s="1">
        <v>64</v>
      </c>
      <c r="B65" s="1">
        <v>65</v>
      </c>
      <c r="C65" s="1">
        <v>117</v>
      </c>
      <c r="D65" s="8" t="s">
        <v>76</v>
      </c>
      <c r="E65" s="16" t="s">
        <v>99</v>
      </c>
      <c r="F65" s="1">
        <v>18</v>
      </c>
      <c r="G65" s="1">
        <v>14</v>
      </c>
      <c r="H65" s="1">
        <v>27</v>
      </c>
      <c r="I65" s="1">
        <v>4</v>
      </c>
      <c r="J65" s="1">
        <v>8</v>
      </c>
      <c r="K65" s="1">
        <f t="shared" si="2"/>
        <v>71</v>
      </c>
      <c r="L65" s="7">
        <f t="shared" si="3"/>
        <v>0.6068376068376068</v>
      </c>
    </row>
    <row r="66" spans="1:12" ht="15">
      <c r="A66" s="1">
        <v>65</v>
      </c>
      <c r="B66" s="1">
        <v>81</v>
      </c>
      <c r="C66" s="1">
        <v>117</v>
      </c>
      <c r="D66" s="10" t="s">
        <v>54</v>
      </c>
      <c r="E66" s="16" t="s">
        <v>99</v>
      </c>
      <c r="F66" s="1">
        <v>9</v>
      </c>
      <c r="G66" s="1">
        <v>15</v>
      </c>
      <c r="H66" s="1">
        <v>27</v>
      </c>
      <c r="I66" s="1">
        <v>4</v>
      </c>
      <c r="J66" s="1">
        <v>15</v>
      </c>
      <c r="K66" s="1">
        <f aca="true" t="shared" si="4" ref="K66:K97">SUM(F66:J66)</f>
        <v>70</v>
      </c>
      <c r="L66" s="7">
        <f aca="true" t="shared" si="5" ref="L66:L97">K66/117</f>
        <v>0.5982905982905983</v>
      </c>
    </row>
    <row r="67" spans="1:12" ht="15">
      <c r="A67" s="1">
        <v>66</v>
      </c>
      <c r="B67" s="1">
        <v>71</v>
      </c>
      <c r="C67" s="1">
        <v>117</v>
      </c>
      <c r="D67" s="8" t="s">
        <v>109</v>
      </c>
      <c r="E67" s="16" t="s">
        <v>99</v>
      </c>
      <c r="F67" s="1">
        <v>17</v>
      </c>
      <c r="G67" s="1">
        <v>13</v>
      </c>
      <c r="H67" s="1">
        <v>24</v>
      </c>
      <c r="I67" s="1">
        <v>5</v>
      </c>
      <c r="J67" s="1">
        <v>11</v>
      </c>
      <c r="K67" s="1">
        <f t="shared" si="4"/>
        <v>70</v>
      </c>
      <c r="L67" s="7">
        <f t="shared" si="5"/>
        <v>0.5982905982905983</v>
      </c>
    </row>
    <row r="68" spans="1:12" ht="30">
      <c r="A68" s="1">
        <v>67</v>
      </c>
      <c r="B68" s="1">
        <v>27</v>
      </c>
      <c r="C68" s="1">
        <v>117</v>
      </c>
      <c r="D68" s="13" t="s">
        <v>69</v>
      </c>
      <c r="E68" s="12" t="s">
        <v>103</v>
      </c>
      <c r="F68" s="1">
        <v>21</v>
      </c>
      <c r="G68" s="1">
        <v>15</v>
      </c>
      <c r="H68" s="1">
        <v>22</v>
      </c>
      <c r="I68" s="1">
        <v>3</v>
      </c>
      <c r="J68" s="1">
        <v>8</v>
      </c>
      <c r="K68" s="1">
        <f t="shared" si="4"/>
        <v>69</v>
      </c>
      <c r="L68" s="7">
        <f t="shared" si="5"/>
        <v>0.5897435897435898</v>
      </c>
    </row>
    <row r="69" spans="1:12" ht="15">
      <c r="A69" s="1">
        <v>68</v>
      </c>
      <c r="B69" s="1">
        <v>26</v>
      </c>
      <c r="C69" s="1">
        <v>117</v>
      </c>
      <c r="D69" s="10" t="s">
        <v>30</v>
      </c>
      <c r="E69" s="16" t="s">
        <v>99</v>
      </c>
      <c r="F69" s="1">
        <v>21</v>
      </c>
      <c r="G69" s="1">
        <v>18</v>
      </c>
      <c r="H69" s="1">
        <v>24</v>
      </c>
      <c r="I69" s="1">
        <v>1</v>
      </c>
      <c r="J69" s="1">
        <v>5</v>
      </c>
      <c r="K69" s="1">
        <f t="shared" si="4"/>
        <v>69</v>
      </c>
      <c r="L69" s="7">
        <f t="shared" si="5"/>
        <v>0.5897435897435898</v>
      </c>
    </row>
    <row r="70" spans="1:12" ht="15">
      <c r="A70" s="1">
        <v>69</v>
      </c>
      <c r="B70" s="1">
        <v>85</v>
      </c>
      <c r="C70" s="1">
        <v>117</v>
      </c>
      <c r="D70" s="12" t="s">
        <v>84</v>
      </c>
      <c r="E70" s="14" t="s">
        <v>104</v>
      </c>
      <c r="F70" s="1">
        <v>18</v>
      </c>
      <c r="G70" s="1">
        <v>21</v>
      </c>
      <c r="H70" s="1">
        <v>21</v>
      </c>
      <c r="I70" s="1">
        <v>0</v>
      </c>
      <c r="J70" s="1">
        <v>9</v>
      </c>
      <c r="K70" s="1">
        <f t="shared" si="4"/>
        <v>69</v>
      </c>
      <c r="L70" s="7">
        <f t="shared" si="5"/>
        <v>0.5897435897435898</v>
      </c>
    </row>
    <row r="71" spans="1:12" ht="15">
      <c r="A71" s="1">
        <v>70</v>
      </c>
      <c r="B71" s="1">
        <v>77</v>
      </c>
      <c r="C71" s="1">
        <v>117</v>
      </c>
      <c r="D71" s="8" t="s">
        <v>73</v>
      </c>
      <c r="E71" s="16" t="s">
        <v>99</v>
      </c>
      <c r="F71" s="1">
        <v>18</v>
      </c>
      <c r="G71" s="1">
        <v>9</v>
      </c>
      <c r="H71" s="1">
        <v>24</v>
      </c>
      <c r="I71" s="1">
        <v>10</v>
      </c>
      <c r="J71" s="1">
        <v>8</v>
      </c>
      <c r="K71" s="1">
        <f t="shared" si="4"/>
        <v>69</v>
      </c>
      <c r="L71" s="7">
        <f t="shared" si="5"/>
        <v>0.5897435897435898</v>
      </c>
    </row>
    <row r="72" spans="1:12" ht="15">
      <c r="A72" s="1">
        <v>71</v>
      </c>
      <c r="B72" s="1">
        <v>75</v>
      </c>
      <c r="C72" s="1">
        <v>117</v>
      </c>
      <c r="D72" s="9" t="s">
        <v>96</v>
      </c>
      <c r="E72" s="16" t="s">
        <v>105</v>
      </c>
      <c r="F72" s="1">
        <v>15</v>
      </c>
      <c r="G72" s="1">
        <v>9</v>
      </c>
      <c r="H72" s="1">
        <v>27</v>
      </c>
      <c r="I72" s="1">
        <v>0</v>
      </c>
      <c r="J72" s="1">
        <v>18</v>
      </c>
      <c r="K72" s="1">
        <f t="shared" si="4"/>
        <v>69</v>
      </c>
      <c r="L72" s="7">
        <f t="shared" si="5"/>
        <v>0.5897435897435898</v>
      </c>
    </row>
    <row r="73" spans="1:12" ht="15">
      <c r="A73" s="1">
        <v>72</v>
      </c>
      <c r="B73" s="1">
        <v>38</v>
      </c>
      <c r="C73" s="1">
        <v>117</v>
      </c>
      <c r="D73" s="9" t="s">
        <v>25</v>
      </c>
      <c r="E73" s="16" t="s">
        <v>101</v>
      </c>
      <c r="F73" s="1">
        <v>18</v>
      </c>
      <c r="G73" s="1">
        <v>12</v>
      </c>
      <c r="H73" s="1">
        <v>30</v>
      </c>
      <c r="I73" s="1">
        <v>1</v>
      </c>
      <c r="J73" s="1">
        <v>7</v>
      </c>
      <c r="K73" s="1">
        <f t="shared" si="4"/>
        <v>68</v>
      </c>
      <c r="L73" s="7">
        <f t="shared" si="5"/>
        <v>0.5811965811965812</v>
      </c>
    </row>
    <row r="74" spans="1:12" ht="15">
      <c r="A74" s="1">
        <v>73</v>
      </c>
      <c r="B74" s="1">
        <v>62</v>
      </c>
      <c r="C74" s="1">
        <v>117</v>
      </c>
      <c r="D74" s="14" t="s">
        <v>57</v>
      </c>
      <c r="E74" s="14" t="s">
        <v>104</v>
      </c>
      <c r="F74" s="1">
        <v>15</v>
      </c>
      <c r="G74" s="1">
        <v>15</v>
      </c>
      <c r="H74" s="1">
        <v>27</v>
      </c>
      <c r="I74" s="1">
        <v>0</v>
      </c>
      <c r="J74" s="1">
        <v>11</v>
      </c>
      <c r="K74" s="1">
        <f t="shared" si="4"/>
        <v>68</v>
      </c>
      <c r="L74" s="7">
        <f t="shared" si="5"/>
        <v>0.5811965811965812</v>
      </c>
    </row>
    <row r="75" spans="1:12" ht="15">
      <c r="A75" s="1">
        <v>74</v>
      </c>
      <c r="B75" s="1">
        <v>30</v>
      </c>
      <c r="C75" s="1">
        <v>117</v>
      </c>
      <c r="D75" s="8" t="s">
        <v>87</v>
      </c>
      <c r="E75" s="16" t="s">
        <v>99</v>
      </c>
      <c r="F75" s="1">
        <v>18</v>
      </c>
      <c r="G75" s="1">
        <v>12</v>
      </c>
      <c r="H75" s="1">
        <v>30</v>
      </c>
      <c r="I75" s="1">
        <v>0</v>
      </c>
      <c r="J75" s="1">
        <v>8</v>
      </c>
      <c r="K75" s="1">
        <f t="shared" si="4"/>
        <v>68</v>
      </c>
      <c r="L75" s="7">
        <f t="shared" si="5"/>
        <v>0.5811965811965812</v>
      </c>
    </row>
    <row r="76" spans="1:12" ht="12.75" customHeight="1">
      <c r="A76" s="1">
        <v>75</v>
      </c>
      <c r="B76" s="1">
        <v>58</v>
      </c>
      <c r="C76" s="1">
        <v>117</v>
      </c>
      <c r="D76" s="12" t="s">
        <v>33</v>
      </c>
      <c r="E76" s="12" t="s">
        <v>103</v>
      </c>
      <c r="F76" s="1">
        <v>15</v>
      </c>
      <c r="G76" s="1">
        <v>12</v>
      </c>
      <c r="H76" s="1">
        <v>27</v>
      </c>
      <c r="I76" s="1">
        <v>4</v>
      </c>
      <c r="J76" s="1">
        <v>10</v>
      </c>
      <c r="K76" s="1">
        <f t="shared" si="4"/>
        <v>68</v>
      </c>
      <c r="L76" s="7">
        <f t="shared" si="5"/>
        <v>0.5811965811965812</v>
      </c>
    </row>
    <row r="77" spans="1:12" ht="30">
      <c r="A77" s="1">
        <v>76</v>
      </c>
      <c r="B77" s="1">
        <v>21</v>
      </c>
      <c r="C77" s="1">
        <v>117</v>
      </c>
      <c r="D77" s="12" t="s">
        <v>98</v>
      </c>
      <c r="E77" s="12" t="s">
        <v>103</v>
      </c>
      <c r="F77" s="1">
        <v>21</v>
      </c>
      <c r="G77" s="1">
        <v>15</v>
      </c>
      <c r="H77" s="1">
        <v>21</v>
      </c>
      <c r="I77" s="1">
        <v>1</v>
      </c>
      <c r="J77" s="1">
        <v>9</v>
      </c>
      <c r="K77" s="1">
        <f t="shared" si="4"/>
        <v>67</v>
      </c>
      <c r="L77" s="7">
        <f t="shared" si="5"/>
        <v>0.5726495726495726</v>
      </c>
    </row>
    <row r="78" spans="1:12" ht="15">
      <c r="A78" s="1">
        <v>77</v>
      </c>
      <c r="B78" s="1">
        <v>7</v>
      </c>
      <c r="C78" s="1">
        <v>117</v>
      </c>
      <c r="D78" s="8" t="s">
        <v>108</v>
      </c>
      <c r="E78" s="16" t="s">
        <v>99</v>
      </c>
      <c r="F78" s="1">
        <v>16</v>
      </c>
      <c r="G78" s="1">
        <v>10</v>
      </c>
      <c r="H78" s="1">
        <v>28</v>
      </c>
      <c r="I78" s="1">
        <v>3</v>
      </c>
      <c r="J78" s="1">
        <v>9</v>
      </c>
      <c r="K78" s="1">
        <f t="shared" si="4"/>
        <v>66</v>
      </c>
      <c r="L78" s="7">
        <f t="shared" si="5"/>
        <v>0.5641025641025641</v>
      </c>
    </row>
    <row r="79" spans="1:12" ht="15">
      <c r="A79" s="1">
        <v>78</v>
      </c>
      <c r="B79" s="1">
        <v>66</v>
      </c>
      <c r="C79" s="1">
        <v>117</v>
      </c>
      <c r="D79" s="10" t="s">
        <v>37</v>
      </c>
      <c r="E79" s="16" t="s">
        <v>99</v>
      </c>
      <c r="F79" s="1">
        <v>18</v>
      </c>
      <c r="G79" s="1">
        <v>9</v>
      </c>
      <c r="H79" s="1">
        <v>21</v>
      </c>
      <c r="I79" s="1">
        <v>1</v>
      </c>
      <c r="J79" s="1">
        <v>12</v>
      </c>
      <c r="K79" s="1">
        <f t="shared" si="4"/>
        <v>61</v>
      </c>
      <c r="L79" s="7">
        <f t="shared" si="5"/>
        <v>0.5213675213675214</v>
      </c>
    </row>
    <row r="80" spans="1:12" ht="15">
      <c r="A80" s="1">
        <v>79</v>
      </c>
      <c r="B80" s="1">
        <v>19</v>
      </c>
      <c r="C80" s="1">
        <v>117</v>
      </c>
      <c r="D80" s="8" t="s">
        <v>29</v>
      </c>
      <c r="E80" s="16" t="s">
        <v>99</v>
      </c>
      <c r="F80" s="1">
        <v>19</v>
      </c>
      <c r="G80" s="1">
        <v>6</v>
      </c>
      <c r="H80" s="1">
        <v>28</v>
      </c>
      <c r="I80" s="1">
        <v>0</v>
      </c>
      <c r="J80" s="1">
        <v>8</v>
      </c>
      <c r="K80" s="1">
        <f t="shared" si="4"/>
        <v>61</v>
      </c>
      <c r="L80" s="7">
        <f t="shared" si="5"/>
        <v>0.5213675213675214</v>
      </c>
    </row>
    <row r="81" spans="1:12" ht="15">
      <c r="A81" s="1">
        <v>80</v>
      </c>
      <c r="B81" s="1">
        <v>35</v>
      </c>
      <c r="C81" s="1">
        <v>117</v>
      </c>
      <c r="D81" s="9" t="s">
        <v>68</v>
      </c>
      <c r="E81" s="16" t="s">
        <v>100</v>
      </c>
      <c r="F81" s="1">
        <v>18</v>
      </c>
      <c r="G81" s="1">
        <v>9</v>
      </c>
      <c r="H81" s="1">
        <v>24</v>
      </c>
      <c r="I81" s="1">
        <v>0</v>
      </c>
      <c r="J81" s="1">
        <v>9</v>
      </c>
      <c r="K81" s="1">
        <f t="shared" si="4"/>
        <v>60</v>
      </c>
      <c r="L81" s="7">
        <f t="shared" si="5"/>
        <v>0.5128205128205128</v>
      </c>
    </row>
    <row r="82" spans="1:12" ht="15">
      <c r="A82" s="1">
        <v>81</v>
      </c>
      <c r="B82" s="1">
        <v>67</v>
      </c>
      <c r="C82" s="1">
        <v>117</v>
      </c>
      <c r="D82" s="10" t="s">
        <v>75</v>
      </c>
      <c r="E82" s="16" t="s">
        <v>99</v>
      </c>
      <c r="F82" s="1">
        <v>18</v>
      </c>
      <c r="G82" s="1">
        <v>10</v>
      </c>
      <c r="H82" s="1">
        <v>20</v>
      </c>
      <c r="I82" s="1">
        <v>2</v>
      </c>
      <c r="J82" s="1">
        <v>10</v>
      </c>
      <c r="K82" s="1">
        <f t="shared" si="4"/>
        <v>60</v>
      </c>
      <c r="L82" s="7">
        <f t="shared" si="5"/>
        <v>0.5128205128205128</v>
      </c>
    </row>
    <row r="83" spans="1:12" ht="15">
      <c r="A83" s="1">
        <v>82</v>
      </c>
      <c r="B83" s="1">
        <v>5</v>
      </c>
      <c r="C83" s="1">
        <v>117</v>
      </c>
      <c r="D83" s="10" t="s">
        <v>61</v>
      </c>
      <c r="E83" s="16" t="s">
        <v>99</v>
      </c>
      <c r="F83" s="1">
        <v>15</v>
      </c>
      <c r="G83" s="1">
        <v>6</v>
      </c>
      <c r="H83" s="1">
        <v>26</v>
      </c>
      <c r="I83" s="1">
        <v>1</v>
      </c>
      <c r="J83" s="1">
        <v>10</v>
      </c>
      <c r="K83" s="1">
        <f t="shared" si="4"/>
        <v>58</v>
      </c>
      <c r="L83" s="7">
        <f t="shared" si="5"/>
        <v>0.49572649572649574</v>
      </c>
    </row>
    <row r="84" spans="1:12" ht="15">
      <c r="A84" s="1">
        <v>83</v>
      </c>
      <c r="B84" s="1">
        <v>33</v>
      </c>
      <c r="C84" s="1">
        <v>117</v>
      </c>
      <c r="D84" s="8" t="s">
        <v>59</v>
      </c>
      <c r="E84" s="16" t="s">
        <v>99</v>
      </c>
      <c r="F84" s="1">
        <v>18</v>
      </c>
      <c r="G84" s="1">
        <v>9</v>
      </c>
      <c r="H84" s="1">
        <v>21</v>
      </c>
      <c r="I84" s="1">
        <v>0</v>
      </c>
      <c r="J84" s="1">
        <v>9</v>
      </c>
      <c r="K84" s="1">
        <f t="shared" si="4"/>
        <v>57</v>
      </c>
      <c r="L84" s="7">
        <f t="shared" si="5"/>
        <v>0.48717948717948717</v>
      </c>
    </row>
    <row r="85" spans="1:12" ht="15">
      <c r="A85" s="1">
        <v>84</v>
      </c>
      <c r="B85" s="1">
        <v>31</v>
      </c>
      <c r="C85" s="1">
        <v>117</v>
      </c>
      <c r="D85" s="8" t="s">
        <v>48</v>
      </c>
      <c r="E85" s="16" t="s">
        <v>99</v>
      </c>
      <c r="F85" s="1">
        <v>12</v>
      </c>
      <c r="G85" s="1">
        <v>13</v>
      </c>
      <c r="H85" s="1">
        <v>22</v>
      </c>
      <c r="I85" s="1">
        <v>1</v>
      </c>
      <c r="J85" s="1">
        <v>8</v>
      </c>
      <c r="K85" s="1">
        <f t="shared" si="4"/>
        <v>56</v>
      </c>
      <c r="L85" s="7">
        <f t="shared" si="5"/>
        <v>0.47863247863247865</v>
      </c>
    </row>
    <row r="86" spans="1:12" ht="15">
      <c r="A86" s="1">
        <v>85</v>
      </c>
      <c r="B86" s="1">
        <v>55</v>
      </c>
      <c r="C86" s="1">
        <v>117</v>
      </c>
      <c r="D86" s="8" t="s">
        <v>82</v>
      </c>
      <c r="E86" s="16" t="s">
        <v>99</v>
      </c>
      <c r="F86" s="1">
        <v>13</v>
      </c>
      <c r="G86" s="1">
        <v>14</v>
      </c>
      <c r="H86" s="1">
        <v>20</v>
      </c>
      <c r="I86" s="1">
        <v>0</v>
      </c>
      <c r="J86" s="1">
        <v>9</v>
      </c>
      <c r="K86" s="1">
        <f t="shared" si="4"/>
        <v>56</v>
      </c>
      <c r="L86" s="7">
        <f t="shared" si="5"/>
        <v>0.47863247863247865</v>
      </c>
    </row>
    <row r="87" spans="1:12" ht="15">
      <c r="A87" s="1">
        <v>86</v>
      </c>
      <c r="B87" s="1">
        <v>46</v>
      </c>
      <c r="C87" s="1">
        <v>117</v>
      </c>
      <c r="D87" s="10" t="s">
        <v>52</v>
      </c>
      <c r="E87" s="16" t="s">
        <v>99</v>
      </c>
      <c r="F87" s="1">
        <v>18</v>
      </c>
      <c r="G87" s="1">
        <v>9</v>
      </c>
      <c r="H87" s="1">
        <v>24</v>
      </c>
      <c r="I87" s="1">
        <v>1</v>
      </c>
      <c r="J87" s="1">
        <v>4</v>
      </c>
      <c r="K87" s="1">
        <f t="shared" si="4"/>
        <v>56</v>
      </c>
      <c r="L87" s="7">
        <f t="shared" si="5"/>
        <v>0.47863247863247865</v>
      </c>
    </row>
    <row r="88" spans="1:12" ht="15">
      <c r="A88" s="1">
        <v>87</v>
      </c>
      <c r="B88" s="1">
        <v>37</v>
      </c>
      <c r="C88" s="1">
        <v>117</v>
      </c>
      <c r="D88" s="9" t="s">
        <v>97</v>
      </c>
      <c r="E88" s="8" t="s">
        <v>106</v>
      </c>
      <c r="F88" s="1">
        <v>18</v>
      </c>
      <c r="G88" s="1">
        <v>9</v>
      </c>
      <c r="H88" s="1">
        <v>16</v>
      </c>
      <c r="I88" s="1">
        <v>0</v>
      </c>
      <c r="J88" s="1">
        <v>8</v>
      </c>
      <c r="K88" s="1">
        <f t="shared" si="4"/>
        <v>51</v>
      </c>
      <c r="L88" s="7">
        <f t="shared" si="5"/>
        <v>0.4358974358974359</v>
      </c>
    </row>
    <row r="89" spans="1:12" ht="15">
      <c r="A89" s="1">
        <v>88</v>
      </c>
      <c r="B89" s="1">
        <v>73</v>
      </c>
      <c r="C89" s="1">
        <v>117</v>
      </c>
      <c r="D89" s="8" t="s">
        <v>46</v>
      </c>
      <c r="E89" s="16" t="s">
        <v>99</v>
      </c>
      <c r="F89" s="1">
        <v>12</v>
      </c>
      <c r="G89" s="1">
        <v>3</v>
      </c>
      <c r="H89" s="1">
        <v>23</v>
      </c>
      <c r="I89" s="1">
        <v>1</v>
      </c>
      <c r="J89" s="1">
        <v>4</v>
      </c>
      <c r="K89" s="1">
        <f t="shared" si="4"/>
        <v>43</v>
      </c>
      <c r="L89" s="7">
        <f t="shared" si="5"/>
        <v>0.36752136752136755</v>
      </c>
    </row>
    <row r="90" spans="1:12" ht="15">
      <c r="A90" s="1">
        <v>89</v>
      </c>
      <c r="B90" s="1" t="s">
        <v>110</v>
      </c>
      <c r="C90" s="1">
        <v>117</v>
      </c>
      <c r="D90" s="8" t="s">
        <v>24</v>
      </c>
      <c r="E90" s="16" t="s">
        <v>99</v>
      </c>
      <c r="F90" s="1" t="s">
        <v>110</v>
      </c>
      <c r="G90" s="1" t="s">
        <v>110</v>
      </c>
      <c r="H90" s="1" t="s">
        <v>110</v>
      </c>
      <c r="I90" s="1" t="s">
        <v>110</v>
      </c>
      <c r="J90" s="1" t="s">
        <v>110</v>
      </c>
      <c r="K90" s="1">
        <f t="shared" si="4"/>
        <v>0</v>
      </c>
      <c r="L90" s="7">
        <f t="shared" si="5"/>
        <v>0</v>
      </c>
    </row>
    <row r="91" spans="1:12" ht="12.75" customHeight="1" thickBot="1">
      <c r="A91" s="1">
        <v>90</v>
      </c>
      <c r="B91" s="1" t="s">
        <v>110</v>
      </c>
      <c r="C91" s="1">
        <v>117</v>
      </c>
      <c r="D91" s="18" t="s">
        <v>47</v>
      </c>
      <c r="E91" s="20" t="s">
        <v>99</v>
      </c>
      <c r="F91" s="1" t="s">
        <v>110</v>
      </c>
      <c r="G91" s="1" t="s">
        <v>110</v>
      </c>
      <c r="H91" s="1" t="s">
        <v>110</v>
      </c>
      <c r="I91" s="1" t="s">
        <v>110</v>
      </c>
      <c r="J91" s="1" t="s">
        <v>110</v>
      </c>
      <c r="K91" s="1">
        <f t="shared" si="4"/>
        <v>0</v>
      </c>
      <c r="L91" s="7">
        <f t="shared" si="5"/>
        <v>0</v>
      </c>
    </row>
    <row r="92" spans="1:12" ht="15.75" thickTop="1">
      <c r="A92" s="1">
        <v>91</v>
      </c>
      <c r="D92" s="2"/>
      <c r="E92" s="2"/>
      <c r="L92" s="7"/>
    </row>
    <row r="93" spans="1:12" ht="15">
      <c r="A93" s="1">
        <v>92</v>
      </c>
      <c r="D93" s="2"/>
      <c r="E93" s="2"/>
      <c r="L93" s="7"/>
    </row>
    <row r="94" spans="1:12" ht="15">
      <c r="A94" s="1">
        <v>93</v>
      </c>
      <c r="D94" s="3"/>
      <c r="E94" s="2"/>
      <c r="L94" s="7"/>
    </row>
    <row r="95" spans="1:12" ht="15">
      <c r="A95" s="1">
        <v>94</v>
      </c>
      <c r="D95" s="2"/>
      <c r="E95" s="2"/>
      <c r="L95" s="7"/>
    </row>
    <row r="96" spans="1:12" ht="15">
      <c r="A96" s="1">
        <v>95</v>
      </c>
      <c r="D96" s="3"/>
      <c r="E96" s="2"/>
      <c r="L96" s="7"/>
    </row>
    <row r="97" spans="1:12" ht="15">
      <c r="A97" s="1">
        <v>96</v>
      </c>
      <c r="D97" s="2"/>
      <c r="E97" s="2"/>
      <c r="L97" s="7"/>
    </row>
    <row r="98" spans="1:12" ht="15">
      <c r="A98" s="1">
        <v>97</v>
      </c>
      <c r="D98" s="2"/>
      <c r="E98" s="2"/>
      <c r="L98" s="7"/>
    </row>
    <row r="99" spans="1:12" ht="15">
      <c r="A99" s="1">
        <v>98</v>
      </c>
      <c r="D99" s="2"/>
      <c r="E99" s="2"/>
      <c r="K99" s="6"/>
      <c r="L99" s="7"/>
    </row>
    <row r="100" spans="1:12" ht="15">
      <c r="A100" s="1">
        <v>99</v>
      </c>
      <c r="D100" s="3"/>
      <c r="L100" s="7"/>
    </row>
    <row r="101" spans="1:12" ht="15">
      <c r="A101" s="1">
        <v>100</v>
      </c>
      <c r="D101" s="3"/>
      <c r="E101" s="2"/>
      <c r="L101" s="7"/>
    </row>
    <row r="102" spans="1:12" ht="15">
      <c r="A102" s="1">
        <v>101</v>
      </c>
      <c r="D102" s="2"/>
      <c r="E102" s="2"/>
      <c r="L102" s="7"/>
    </row>
    <row r="103" spans="1:12" ht="15">
      <c r="A103" s="1">
        <v>102</v>
      </c>
      <c r="D103" s="2"/>
      <c r="E103" s="2"/>
      <c r="L103" s="7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3"/>
    </row>
    <row r="115" ht="15">
      <c r="D115" s="3"/>
    </row>
    <row r="116" ht="15">
      <c r="D116" s="3"/>
    </row>
    <row r="117" ht="15">
      <c r="D117" s="2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2"/>
    </row>
    <row r="137" ht="15">
      <c r="D137" s="3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3"/>
    </row>
    <row r="147" ht="15">
      <c r="D147" s="2"/>
    </row>
    <row r="148" ht="15">
      <c r="D148" s="2"/>
    </row>
    <row r="149" ht="15">
      <c r="D149" s="3"/>
    </row>
    <row r="150" ht="15">
      <c r="D150" s="2"/>
    </row>
    <row r="151" ht="15">
      <c r="D151" s="2"/>
    </row>
    <row r="152" ht="15">
      <c r="D152" s="2"/>
    </row>
    <row r="153" ht="15">
      <c r="D153" s="3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3"/>
    </row>
    <row r="160" ht="15">
      <c r="D160" s="3"/>
    </row>
    <row r="161" ht="15">
      <c r="D161" s="2"/>
    </row>
    <row r="162" ht="15">
      <c r="D162" s="2"/>
    </row>
    <row r="163" ht="15">
      <c r="D163" s="3"/>
    </row>
    <row r="164" ht="15">
      <c r="D164" s="2"/>
    </row>
    <row r="165" ht="15">
      <c r="D165" s="3"/>
    </row>
    <row r="166" ht="15">
      <c r="D166" s="2"/>
    </row>
    <row r="167" ht="15">
      <c r="D167" s="3"/>
    </row>
    <row r="168" ht="15">
      <c r="D168" s="2"/>
    </row>
    <row r="169" ht="15">
      <c r="D169" s="2"/>
    </row>
    <row r="170" ht="15">
      <c r="D170" s="2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2"/>
    </row>
    <row r="176" ht="15">
      <c r="D176" s="2"/>
    </row>
    <row r="177" ht="15">
      <c r="D177" s="3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3"/>
    </row>
    <row r="183" ht="15">
      <c r="D183" s="3"/>
    </row>
    <row r="184" ht="15">
      <c r="D184" s="3"/>
    </row>
    <row r="185" ht="15">
      <c r="D185" s="2"/>
    </row>
    <row r="186" ht="15">
      <c r="D186" s="2"/>
    </row>
    <row r="187" ht="15">
      <c r="D187" s="3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3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3"/>
    </row>
    <row r="203" ht="15">
      <c r="D203" s="3"/>
    </row>
    <row r="204" ht="15">
      <c r="D204" s="2"/>
    </row>
    <row r="205" ht="15">
      <c r="D205" s="2"/>
    </row>
    <row r="206" ht="15">
      <c r="D206" s="2"/>
    </row>
    <row r="207" ht="15">
      <c r="D207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34" sqref="A34"/>
    </sheetView>
  </sheetViews>
  <sheetFormatPr defaultColWidth="9.140625" defaultRowHeight="12.75"/>
  <cols>
    <col min="1" max="1" width="27.28125" style="0" customWidth="1"/>
    <col min="2" max="2" width="26.57421875" style="0" customWidth="1"/>
    <col min="3" max="3" width="8.57421875" style="0" customWidth="1"/>
    <col min="4" max="4" width="33.57421875" style="0" customWidth="1"/>
    <col min="5" max="5" width="13.28125" style="0" customWidth="1"/>
  </cols>
  <sheetData>
    <row r="1" spans="1:5" ht="12.75">
      <c r="A1" t="s">
        <v>0</v>
      </c>
      <c r="B1" t="s">
        <v>1</v>
      </c>
      <c r="C1" t="s">
        <v>3</v>
      </c>
      <c r="D1" t="s">
        <v>2</v>
      </c>
      <c r="E1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 Tituša Brezovačkog</dc:creator>
  <cp:keywords/>
  <dc:description/>
  <cp:lastModifiedBy>A</cp:lastModifiedBy>
  <cp:lastPrinted>2009-02-24T14:55:18Z</cp:lastPrinted>
  <dcterms:created xsi:type="dcterms:W3CDTF">2008-02-07T11:05:14Z</dcterms:created>
  <dcterms:modified xsi:type="dcterms:W3CDTF">2009-02-24T15:39:50Z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